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12月\HP資料\"/>
    </mc:Choice>
  </mc:AlternateContent>
  <xr:revisionPtr revIDLastSave="0" documentId="8_{DDC5F9F1-2929-4B71-9538-5AB285DC7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原材料輸出" sheetId="9" r:id="rId1"/>
    <sheet name="製品輸出" sheetId="11" r:id="rId2"/>
    <sheet name="原材料輸入" sheetId="10" r:id="rId3"/>
    <sheet name="製品輸入" sheetId="12" r:id="rId4"/>
  </sheets>
  <definedNames>
    <definedName name="_xlnm.Print_Area" localSheetId="1">製品輸出!$B$3:$BD$49</definedName>
    <definedName name="_xlnm.Print_Titles" localSheetId="0">原材料輸出!$B:$B</definedName>
    <definedName name="_xlnm.Print_Titles" localSheetId="2">原材料輸入!$B:$B</definedName>
    <definedName name="_xlnm.Print_Titles" localSheetId="1">製品輸出!$B:$B</definedName>
    <definedName name="_xlnm.Print_Titles" localSheetId="3">製品輸入!$B:$B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1" l="1"/>
  <c r="E46" i="11"/>
  <c r="F46" i="11"/>
  <c r="C46" i="11"/>
  <c r="D20" i="11"/>
  <c r="E20" i="11"/>
  <c r="F20" i="11"/>
  <c r="C20" i="11"/>
  <c r="D56" i="9"/>
  <c r="E56" i="9"/>
  <c r="F56" i="9"/>
  <c r="D54" i="9"/>
  <c r="E54" i="9"/>
  <c r="F54" i="9"/>
  <c r="C56" i="9"/>
  <c r="C54" i="9"/>
  <c r="D33" i="9"/>
  <c r="E33" i="9"/>
  <c r="F33" i="9"/>
  <c r="C33" i="9"/>
  <c r="D16" i="9"/>
  <c r="E16" i="9"/>
  <c r="F16" i="9"/>
  <c r="C16" i="9"/>
  <c r="G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F27" i="9"/>
  <c r="E27" i="9"/>
  <c r="D27" i="9"/>
  <c r="C27" i="9"/>
  <c r="C23" i="10"/>
  <c r="C17" i="10"/>
</calcChain>
</file>

<file path=xl/sharedStrings.xml><?xml version="1.0" encoding="utf-8"?>
<sst xmlns="http://schemas.openxmlformats.org/spreadsheetml/2006/main" count="706" uniqueCount="163">
  <si>
    <t>1999年</t>
  </si>
  <si>
    <t>2000年</t>
  </si>
  <si>
    <t>2001年</t>
  </si>
  <si>
    <t>熱硬化性樹脂　計</t>
  </si>
  <si>
    <t>熱可塑性樹脂　計</t>
  </si>
  <si>
    <t>数　量</t>
  </si>
  <si>
    <t>金　額</t>
  </si>
  <si>
    <t>　　塩化ビニルコンパウンド</t>
  </si>
  <si>
    <t>　　塩化ビニル・酢ビ共重合体</t>
  </si>
  <si>
    <t>　　その他塩化ビニル共重合体</t>
  </si>
  <si>
    <t>数量</t>
  </si>
  <si>
    <t>金額</t>
  </si>
  <si>
    <t>原　材　料　合　計（くずを除く）</t>
    <rPh sb="13" eb="14">
      <t>ノゾ</t>
    </rPh>
    <phoneticPr fontId="3"/>
  </si>
  <si>
    <t>出典：「貿易統計」</t>
    <rPh sb="0" eb="2">
      <t>シュッテン</t>
    </rPh>
    <rPh sb="4" eb="6">
      <t>ボウエキ</t>
    </rPh>
    <rPh sb="6" eb="8">
      <t>トウケイ</t>
    </rPh>
    <phoneticPr fontId="2"/>
  </si>
  <si>
    <t>-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</si>
  <si>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</si>
  <si>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</si>
  <si>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</si>
  <si>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</si>
  <si>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</si>
  <si>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</si>
  <si>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</si>
  <si>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</si>
  <si>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</si>
  <si>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</si>
  <si>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</si>
  <si>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</si>
  <si>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</si>
  <si>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</si>
  <si>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</si>
  <si>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201７年</t>
  </si>
  <si>
    <t>201８年</t>
  </si>
  <si>
    <t>2019年</t>
  </si>
  <si>
    <t>2020年</t>
  </si>
  <si>
    <t>2021年</t>
  </si>
  <si>
    <t>品　　目</t>
    <rPh sb="0" eb="1">
      <t>ヒン</t>
    </rPh>
    <rPh sb="3" eb="4">
      <t>メ</t>
    </rPh>
    <phoneticPr fontId="3"/>
  </si>
  <si>
    <t>　フェノール樹脂</t>
    <phoneticPr fontId="3"/>
  </si>
  <si>
    <t>　ユリア樹脂</t>
    <phoneticPr fontId="3"/>
  </si>
  <si>
    <t>　メラミン樹脂</t>
    <phoneticPr fontId="3"/>
  </si>
  <si>
    <t>　アミノ樹脂</t>
    <phoneticPr fontId="3"/>
  </si>
  <si>
    <t>　アルキド樹脂</t>
    <phoneticPr fontId="3"/>
  </si>
  <si>
    <t>　不飽和ポリエステル樹脂</t>
    <phoneticPr fontId="3"/>
  </si>
  <si>
    <t>　エポキシ樹脂</t>
    <phoneticPr fontId="3"/>
  </si>
  <si>
    <t>　ウレタン樹脂</t>
    <phoneticPr fontId="3"/>
  </si>
  <si>
    <t>　エチレン重合体</t>
    <phoneticPr fontId="3"/>
  </si>
  <si>
    <t>　　　低密度ポリエチレン</t>
    <phoneticPr fontId="3"/>
  </si>
  <si>
    <t>　　　高密度ポリエチレン</t>
    <phoneticPr fontId="3"/>
  </si>
  <si>
    <t>　　　エチレン・酢ビコポリマー</t>
    <phoneticPr fontId="3"/>
  </si>
  <si>
    <t>　　　その他エチレン共重合体</t>
    <phoneticPr fontId="3"/>
  </si>
  <si>
    <t>　プロピレン重合体</t>
    <phoneticPr fontId="3"/>
  </si>
  <si>
    <t>　　　ポリプロピレン</t>
    <phoneticPr fontId="3"/>
  </si>
  <si>
    <t>　　　その他のポリプロピレンの共重合体</t>
    <phoneticPr fontId="3"/>
  </si>
  <si>
    <t>　　　その他のオレフィン重合体</t>
    <phoneticPr fontId="3"/>
  </si>
  <si>
    <t>　ポリイソブチレン</t>
    <phoneticPr fontId="3"/>
  </si>
  <si>
    <t>　スチレン重合体</t>
    <phoneticPr fontId="3"/>
  </si>
  <si>
    <t>　　　ＧＰ・ＨＩ</t>
    <phoneticPr fontId="3"/>
  </si>
  <si>
    <t>　　　ＦＳ</t>
    <phoneticPr fontId="3"/>
  </si>
  <si>
    <t>　　　その他のスチレン重合体</t>
    <phoneticPr fontId="3"/>
  </si>
  <si>
    <t>　塩化ビニル重合体</t>
    <phoneticPr fontId="3"/>
  </si>
  <si>
    <t>　　塩化ビニル樹脂</t>
    <phoneticPr fontId="3"/>
  </si>
  <si>
    <t>　塩化ビニリデン樹脂</t>
    <phoneticPr fontId="3"/>
  </si>
  <si>
    <t>　ふっ素樹脂</t>
    <phoneticPr fontId="3"/>
  </si>
  <si>
    <t>　酢酸ビニル樹脂</t>
    <phoneticPr fontId="3"/>
  </si>
  <si>
    <t>　ポリビニルアルコール</t>
    <phoneticPr fontId="3"/>
  </si>
  <si>
    <t>　アクリル重合体</t>
    <phoneticPr fontId="3"/>
  </si>
  <si>
    <t>　　　ポリメタアクリル酸メチル</t>
    <phoneticPr fontId="3"/>
  </si>
  <si>
    <t>　　　その他のアクリル重合体</t>
    <phoneticPr fontId="3"/>
  </si>
  <si>
    <t>　エーテル重合体</t>
    <phoneticPr fontId="3"/>
  </si>
  <si>
    <t>　　　ポリアセタール</t>
    <phoneticPr fontId="3"/>
  </si>
  <si>
    <t>　　　その他のポリエーテル</t>
    <phoneticPr fontId="3"/>
  </si>
  <si>
    <t>　ポリカーボネート</t>
    <phoneticPr fontId="3"/>
  </si>
  <si>
    <t>　ポリアミド</t>
    <phoneticPr fontId="3"/>
  </si>
  <si>
    <t>　ポリエチレンテレフタレート</t>
    <phoneticPr fontId="3"/>
  </si>
  <si>
    <t>　ポリ乳酸</t>
    <rPh sb="3" eb="5">
      <t>ニュウサン</t>
    </rPh>
    <phoneticPr fontId="3"/>
  </si>
  <si>
    <t>　その他飽和ポリエステル</t>
    <phoneticPr fontId="3"/>
  </si>
  <si>
    <t>　石油樹脂</t>
    <phoneticPr fontId="3"/>
  </si>
  <si>
    <t>　プラスチックくず</t>
    <phoneticPr fontId="3"/>
  </si>
  <si>
    <t>　その他の樹脂</t>
    <phoneticPr fontId="3"/>
  </si>
  <si>
    <t>2017年</t>
  </si>
  <si>
    <t>2018年</t>
  </si>
  <si>
    <t>製　品　合　計</t>
  </si>
  <si>
    <t>品目</t>
    <rPh sb="0" eb="2">
      <t>ヒンモク</t>
    </rPh>
    <phoneticPr fontId="3"/>
  </si>
  <si>
    <t>　プラスチックの棒及び形状</t>
    <phoneticPr fontId="3"/>
  </si>
  <si>
    <t>　　　ポリエチレン製のもの</t>
    <phoneticPr fontId="3"/>
  </si>
  <si>
    <t>　　　塩化ビニル製のもの</t>
    <phoneticPr fontId="3"/>
  </si>
  <si>
    <t>　　　その他プラスチック製のもの</t>
    <phoneticPr fontId="3"/>
  </si>
  <si>
    <t>　管及びホース</t>
    <phoneticPr fontId="3"/>
  </si>
  <si>
    <t>　　　ポリプロピレン製のもの</t>
    <phoneticPr fontId="3"/>
  </si>
  <si>
    <t>　継　　　　手</t>
    <phoneticPr fontId="3"/>
  </si>
  <si>
    <t>　敷物並びに壁面・天井被覆材</t>
    <phoneticPr fontId="3"/>
  </si>
  <si>
    <t>　板・シート・フィルム・箔・テープ等</t>
    <phoneticPr fontId="3"/>
  </si>
  <si>
    <t>　　　ポリスチレン製のもの</t>
    <phoneticPr fontId="3"/>
  </si>
  <si>
    <t>　　　アクリル重合体製のもの</t>
    <rPh sb="10" eb="11">
      <t>セイ</t>
    </rPh>
    <phoneticPr fontId="3"/>
  </si>
  <si>
    <t>　　　ポリメタクリル酸メチル製のもの</t>
    <phoneticPr fontId="3"/>
  </si>
  <si>
    <t>　　　ポリウレタン製のもの</t>
    <phoneticPr fontId="3"/>
  </si>
  <si>
    <t>　　　ＰＥＴ製のもの</t>
    <phoneticPr fontId="3"/>
  </si>
  <si>
    <t>　　　その他ポリエステル重合体製のもの</t>
    <phoneticPr fontId="3"/>
  </si>
  <si>
    <t>　　　不飽和ポリエステル製のもの</t>
    <phoneticPr fontId="3"/>
  </si>
  <si>
    <t>　　　ポリカーボネート製のもの</t>
    <phoneticPr fontId="3"/>
  </si>
  <si>
    <t>　　　ポリビニルブチラール製のもの</t>
    <phoneticPr fontId="3"/>
  </si>
  <si>
    <t>　　　ポリアミド製のもの</t>
    <phoneticPr fontId="3"/>
  </si>
  <si>
    <t>　　　アミノ樹脂製のもの</t>
    <phoneticPr fontId="3"/>
  </si>
  <si>
    <t>　　　フェノール樹脂製のもの</t>
    <phoneticPr fontId="3"/>
  </si>
  <si>
    <t>　浴槽・洗面台・その他のサニタリー用品</t>
    <phoneticPr fontId="3"/>
  </si>
  <si>
    <t>　運搬・包装用製品及び附属品</t>
    <phoneticPr fontId="3"/>
  </si>
  <si>
    <t>　　　箱、ケース、クレート等</t>
    <phoneticPr fontId="3"/>
  </si>
  <si>
    <t>　　　エチレン重合体の袋</t>
    <phoneticPr fontId="3"/>
  </si>
  <si>
    <t>　　　その他プラスチック袋</t>
    <phoneticPr fontId="3"/>
  </si>
  <si>
    <t>　　　その他の製品</t>
    <phoneticPr fontId="3"/>
  </si>
  <si>
    <t>　食卓・台所その他の家庭用品</t>
    <phoneticPr fontId="3"/>
  </si>
  <si>
    <t>　建設用品</t>
    <phoneticPr fontId="3"/>
  </si>
  <si>
    <t>　その他プラスチック製品</t>
    <phoneticPr fontId="3"/>
  </si>
  <si>
    <t>　　熱硬化性樹脂　計</t>
    <phoneticPr fontId="3"/>
  </si>
  <si>
    <t>　　　バイオポリエチレン</t>
    <phoneticPr fontId="3"/>
  </si>
  <si>
    <t>　　　塩化ビニル樹脂</t>
    <phoneticPr fontId="3"/>
  </si>
  <si>
    <t>　　　塩化ビニルコンパウンド</t>
    <phoneticPr fontId="3"/>
  </si>
  <si>
    <t>　　　塩化ビニル・酢ビ共重合体</t>
    <phoneticPr fontId="3"/>
  </si>
  <si>
    <t>　　　その他塩化ビニル共重合体</t>
    <phoneticPr fontId="3"/>
  </si>
  <si>
    <t>　その他飽和ポリエステル</t>
    <rPh sb="3" eb="6">
      <t>タホウワ</t>
    </rPh>
    <phoneticPr fontId="3"/>
  </si>
  <si>
    <t>　　熱可塑性樹脂　計</t>
    <phoneticPr fontId="3"/>
  </si>
  <si>
    <t>　プラスチック製の棒及び形材</t>
    <phoneticPr fontId="3"/>
  </si>
  <si>
    <t>　　  ポリエチレン製のもの</t>
    <phoneticPr fontId="3"/>
  </si>
  <si>
    <t>　　  塩化ビニル製のもの</t>
    <phoneticPr fontId="3"/>
  </si>
  <si>
    <t>　 　 その他プラスチック製のもの</t>
    <phoneticPr fontId="3"/>
  </si>
  <si>
    <t>　　  ポリプロピレン製のもの</t>
    <phoneticPr fontId="3"/>
  </si>
  <si>
    <t>　 　 塩化ビニル製のもの</t>
    <phoneticPr fontId="3"/>
  </si>
  <si>
    <t>　　  その他プラスチック製のもの</t>
    <phoneticPr fontId="3"/>
  </si>
  <si>
    <t>　継　　手</t>
    <phoneticPr fontId="3"/>
  </si>
  <si>
    <t>　 　 ポリプロピレン製のもの</t>
    <phoneticPr fontId="3"/>
  </si>
  <si>
    <t>　  　塩化ビニル製のもの</t>
    <phoneticPr fontId="3"/>
  </si>
  <si>
    <t>　  　ポリスチレン製のもの</t>
    <phoneticPr fontId="3"/>
  </si>
  <si>
    <t>　  　アクリル重合体製のもの</t>
    <phoneticPr fontId="3"/>
  </si>
  <si>
    <t>　　  ポリメタクリル酸メチル製のもの</t>
    <phoneticPr fontId="3"/>
  </si>
  <si>
    <t>　　  ポリウレタン製のもの</t>
    <phoneticPr fontId="3"/>
  </si>
  <si>
    <t>　　  ＰＥＴ製のもの</t>
    <phoneticPr fontId="3"/>
  </si>
  <si>
    <t>　  　その他のポリエステル重合体製のもの</t>
    <phoneticPr fontId="3"/>
  </si>
  <si>
    <t>　　  不飽和ポリエステル樹脂製のもの</t>
    <phoneticPr fontId="3"/>
  </si>
  <si>
    <t>　　  ポリカーボネート製のもの</t>
    <phoneticPr fontId="3"/>
  </si>
  <si>
    <t>　　  ポリビニルブチラール製のもの</t>
    <phoneticPr fontId="3"/>
  </si>
  <si>
    <t>　　  ポリアミド製のもの</t>
    <phoneticPr fontId="3"/>
  </si>
  <si>
    <t>　  　アミノ樹脂製のもの</t>
    <phoneticPr fontId="3"/>
  </si>
  <si>
    <t>　　  フェノール樹脂製のもの</t>
    <phoneticPr fontId="3"/>
  </si>
  <si>
    <t>　  　ふっ素樹脂製のもの</t>
    <phoneticPr fontId="3"/>
  </si>
  <si>
    <t>　  　その他プラスチック製のもの</t>
    <phoneticPr fontId="3"/>
  </si>
  <si>
    <t>　　  箱、ケース、クレート等</t>
    <phoneticPr fontId="3"/>
  </si>
  <si>
    <t>　　  エチレン重合体の袋</t>
    <phoneticPr fontId="3"/>
  </si>
  <si>
    <t>　　  プラスチックの袋</t>
    <phoneticPr fontId="3"/>
  </si>
  <si>
    <t>　  　その他の製品</t>
    <phoneticPr fontId="3"/>
  </si>
  <si>
    <t>　建築用品</t>
    <phoneticPr fontId="3"/>
  </si>
  <si>
    <t>1997年</t>
    <phoneticPr fontId="3"/>
  </si>
  <si>
    <t>1998年</t>
    <phoneticPr fontId="3"/>
  </si>
  <si>
    <t>　シリコーン樹脂</t>
    <phoneticPr fontId="3"/>
  </si>
  <si>
    <t>-</t>
    <phoneticPr fontId="3"/>
  </si>
  <si>
    <t>　    ＡＳ樹脂</t>
    <phoneticPr fontId="3"/>
  </si>
  <si>
    <t xml:space="preserve">  　  ＡＢＳ樹脂</t>
    <phoneticPr fontId="3"/>
  </si>
  <si>
    <t xml:space="preserve">    　ＡＢＳ樹脂</t>
    <phoneticPr fontId="3"/>
  </si>
  <si>
    <t>*  ﾎﾟﾘｴﾁﾚﾝﾃﾚﾌﾀﾚｰﾄにはﾎﾟﾘ乳酸とその他ﾎﾟﾘｴｽﾃﾙ(不飽和以外)を含む</t>
    <rPh sb="22" eb="24">
      <t>ニュウサン</t>
    </rPh>
    <rPh sb="27" eb="28">
      <t>タ</t>
    </rPh>
    <rPh sb="36" eb="39">
      <t>フホウワ</t>
    </rPh>
    <rPh sb="39" eb="41">
      <t>イガイ</t>
    </rPh>
    <rPh sb="43" eb="44">
      <t>フク</t>
    </rPh>
    <phoneticPr fontId="2"/>
  </si>
  <si>
    <t>2022年</t>
    <phoneticPr fontId="3"/>
  </si>
  <si>
    <t>2023年</t>
    <phoneticPr fontId="3"/>
  </si>
  <si>
    <r>
      <t>１９９７年～２０２３年　プラスチック原材料輸入実績  （確定値） 　</t>
    </r>
    <r>
      <rPr>
        <b/>
        <sz val="12"/>
        <color indexed="8"/>
        <rFont val="ＭＳ Ｐゴシック"/>
        <family val="3"/>
        <charset val="128"/>
      </rPr>
      <t>（単位：トン、百万円）</t>
    </r>
    <rPh sb="28" eb="31">
      <t>カクテイチ</t>
    </rPh>
    <rPh sb="35" eb="37">
      <t>タンイ</t>
    </rPh>
    <rPh sb="41" eb="42">
      <t>ヒャク</t>
    </rPh>
    <rPh sb="42" eb="44">
      <t>マンエン</t>
    </rPh>
    <phoneticPr fontId="3"/>
  </si>
  <si>
    <r>
      <t>１９９７年～２0２３年　プラスチック製品輸出実績　（確定値）　　</t>
    </r>
    <r>
      <rPr>
        <b/>
        <sz val="12"/>
        <color indexed="8"/>
        <rFont val="ＭＳ Ｐゴシック"/>
        <family val="3"/>
        <charset val="128"/>
      </rPr>
      <t>（単位：トン､百万円)　</t>
    </r>
    <r>
      <rPr>
        <b/>
        <sz val="12"/>
        <color indexed="14"/>
        <rFont val="ＭＳ Ｐゴシック"/>
        <family val="3"/>
        <charset val="128"/>
      </rPr>
      <t>　　　</t>
    </r>
    <rPh sb="26" eb="29">
      <t>カクテイチ</t>
    </rPh>
    <rPh sb="33" eb="35">
      <t>タンイ</t>
    </rPh>
    <rPh sb="39" eb="40">
      <t>ヒャク</t>
    </rPh>
    <rPh sb="40" eb="42">
      <t>マンエン</t>
    </rPh>
    <phoneticPr fontId="3"/>
  </si>
  <si>
    <r>
      <t xml:space="preserve">１９９７年～２０２３年　プラスチック原材料輸出実績 （確定値）    </t>
    </r>
    <r>
      <rPr>
        <b/>
        <sz val="12"/>
        <color indexed="8"/>
        <rFont val="ＭＳ Ｐゴシック"/>
        <family val="3"/>
        <charset val="128"/>
      </rPr>
      <t xml:space="preserve"> (単位：トン､百万円)</t>
    </r>
    <rPh sb="27" eb="30">
      <t>カクテイチ</t>
    </rPh>
    <rPh sb="37" eb="39">
      <t>タンイ</t>
    </rPh>
    <rPh sb="43" eb="44">
      <t>ヒャク</t>
    </rPh>
    <rPh sb="44" eb="46">
      <t>マンエン</t>
    </rPh>
    <phoneticPr fontId="3"/>
  </si>
  <si>
    <r>
      <t>１９９７年～２０２３年　プラスチック製品輸入実績　（確定値）　　</t>
    </r>
    <r>
      <rPr>
        <b/>
        <sz val="12"/>
        <color indexed="8"/>
        <rFont val="ＭＳ Ｐゴシック"/>
        <family val="3"/>
        <charset val="128"/>
      </rPr>
      <t>（単位：トン、百万円）</t>
    </r>
    <rPh sb="26" eb="29">
      <t>カクテイチ</t>
    </rPh>
    <rPh sb="33" eb="35">
      <t>タンイ</t>
    </rPh>
    <rPh sb="39" eb="40">
      <t>ヒャク</t>
    </rPh>
    <rPh sb="40" eb="42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</si>
</sst>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0" tint="-4.9989318521683403E-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DECE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E8EF"/>
        <bgColor indexed="64"/>
      </patternFill>
    </fill>
    <fill>
      <patternFill patternType="solid">
        <fgColor rgb="FFFFEAE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 style="thin">
        <color auto="1"/>
      </left>
      <right/>
      <top/>
      <bottom style="thick">
        <color theme="3" tint="-0.24994659260841701"/>
      </bottom>
      <diagonal/>
    </border>
    <border>
      <left/>
      <right style="thin">
        <color auto="1"/>
      </right>
      <top/>
      <bottom style="thick">
        <color theme="3" tint="-0.24994659260841701"/>
      </bottom>
      <diagonal/>
    </border>
    <border>
      <left style="thin">
        <color auto="1"/>
      </left>
      <right style="double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double">
        <color auto="1"/>
      </right>
      <top style="thick">
        <color theme="3" tint="-0.2499465926084170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38" fontId="0" fillId="0" borderId="0" xfId="1" applyFont="1"/>
    <xf numFmtId="0" fontId="0" fillId="0" borderId="0" xfId="0" applyAlignment="1">
      <alignment horizontal="center" vertical="center"/>
    </xf>
    <xf numFmtId="38" fontId="0" fillId="0" borderId="0" xfId="1" applyFont="1" applyBorder="1"/>
    <xf numFmtId="38" fontId="0" fillId="0" borderId="5" xfId="1" applyFont="1" applyBorder="1"/>
    <xf numFmtId="0" fontId="0" fillId="0" borderId="14" xfId="0" applyBorder="1"/>
    <xf numFmtId="0" fontId="5" fillId="0" borderId="0" xfId="0" applyFont="1"/>
    <xf numFmtId="0" fontId="7" fillId="0" borderId="0" xfId="0" applyFont="1"/>
    <xf numFmtId="0" fontId="0" fillId="3" borderId="14" xfId="0" applyFill="1" applyBorder="1"/>
    <xf numFmtId="38" fontId="0" fillId="3" borderId="0" xfId="1" applyFont="1" applyFill="1" applyBorder="1"/>
    <xf numFmtId="38" fontId="0" fillId="3" borderId="5" xfId="1" applyFont="1" applyFill="1" applyBorder="1"/>
    <xf numFmtId="38" fontId="5" fillId="0" borderId="0" xfId="1" applyFont="1"/>
    <xf numFmtId="38" fontId="0" fillId="3" borderId="0" xfId="1" applyFont="1" applyFill="1" applyBorder="1" applyAlignment="1">
      <alignment horizontal="right"/>
    </xf>
    <xf numFmtId="38" fontId="0" fillId="3" borderId="4" xfId="1" applyFont="1" applyFill="1" applyBorder="1"/>
    <xf numFmtId="38" fontId="0" fillId="0" borderId="4" xfId="1" applyFont="1" applyBorder="1"/>
    <xf numFmtId="38" fontId="0" fillId="3" borderId="4" xfId="1" applyFont="1" applyFill="1" applyBorder="1" applyAlignment="1">
      <alignment horizontal="right"/>
    </xf>
    <xf numFmtId="38" fontId="0" fillId="3" borderId="5" xfId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9" fillId="0" borderId="0" xfId="0" applyFont="1"/>
    <xf numFmtId="0" fontId="9" fillId="4" borderId="10" xfId="0" applyFont="1" applyFill="1" applyBorder="1" applyAlignment="1">
      <alignment horizontal="center" vertical="center"/>
    </xf>
    <xf numFmtId="38" fontId="0" fillId="0" borderId="0" xfId="1" applyFont="1" applyBorder="1" applyAlignment="1">
      <alignment horizontal="right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38" fontId="0" fillId="0" borderId="4" xfId="1" applyFont="1" applyBorder="1" applyAlignment="1">
      <alignment horizontal="right"/>
    </xf>
    <xf numFmtId="38" fontId="0" fillId="0" borderId="5" xfId="1" applyFont="1" applyBorder="1" applyAlignment="1">
      <alignment horizontal="right"/>
    </xf>
    <xf numFmtId="38" fontId="6" fillId="5" borderId="10" xfId="1" applyFont="1" applyFill="1" applyBorder="1" applyAlignment="1">
      <alignment horizontal="center" vertical="center"/>
    </xf>
    <xf numFmtId="38" fontId="0" fillId="6" borderId="0" xfId="1" applyFont="1" applyFill="1" applyBorder="1"/>
    <xf numFmtId="38" fontId="6" fillId="5" borderId="11" xfId="1" applyFont="1" applyFill="1" applyBorder="1" applyAlignment="1">
      <alignment horizontal="center" vertical="center"/>
    </xf>
    <xf numFmtId="38" fontId="0" fillId="6" borderId="5" xfId="1" applyFont="1" applyFill="1" applyBorder="1"/>
    <xf numFmtId="38" fontId="6" fillId="5" borderId="9" xfId="1" applyFont="1" applyFill="1" applyBorder="1" applyAlignment="1">
      <alignment horizontal="center" vertical="center"/>
    </xf>
    <xf numFmtId="38" fontId="0" fillId="6" borderId="4" xfId="1" applyFont="1" applyFill="1" applyBorder="1"/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vertical="center"/>
    </xf>
    <xf numFmtId="38" fontId="5" fillId="2" borderId="18" xfId="1" applyFont="1" applyFill="1" applyBorder="1" applyAlignment="1">
      <alignment vertical="center"/>
    </xf>
    <xf numFmtId="38" fontId="5" fillId="2" borderId="19" xfId="1" applyFont="1" applyFill="1" applyBorder="1" applyAlignment="1">
      <alignment vertical="center"/>
    </xf>
    <xf numFmtId="0" fontId="0" fillId="3" borderId="20" xfId="0" applyFill="1" applyBorder="1"/>
    <xf numFmtId="38" fontId="0" fillId="3" borderId="21" xfId="1" applyFont="1" applyFill="1" applyBorder="1"/>
    <xf numFmtId="38" fontId="0" fillId="3" borderId="22" xfId="1" applyFont="1" applyFill="1" applyBorder="1"/>
    <xf numFmtId="38" fontId="0" fillId="3" borderId="23" xfId="1" applyFont="1" applyFill="1" applyBorder="1"/>
    <xf numFmtId="38" fontId="0" fillId="6" borderId="17" xfId="1" applyFont="1" applyFill="1" applyBorder="1"/>
    <xf numFmtId="38" fontId="0" fillId="6" borderId="18" xfId="1" applyFont="1" applyFill="1" applyBorder="1"/>
    <xf numFmtId="38" fontId="0" fillId="6" borderId="19" xfId="1" applyFont="1" applyFill="1" applyBorder="1"/>
    <xf numFmtId="0" fontId="0" fillId="6" borderId="14" xfId="0" applyFill="1" applyBorder="1"/>
    <xf numFmtId="0" fontId="0" fillId="6" borderId="16" xfId="0" applyFill="1" applyBorder="1"/>
    <xf numFmtId="0" fontId="11" fillId="7" borderId="15" xfId="0" applyFont="1" applyFill="1" applyBorder="1" applyAlignment="1">
      <alignment horizontal="center" vertical="center"/>
    </xf>
    <xf numFmtId="38" fontId="5" fillId="7" borderId="7" xfId="1" applyFont="1" applyFill="1" applyBorder="1" applyAlignment="1">
      <alignment vertical="center"/>
    </xf>
    <xf numFmtId="38" fontId="5" fillId="7" borderId="8" xfId="1" applyFont="1" applyFill="1" applyBorder="1" applyAlignment="1">
      <alignment vertical="center"/>
    </xf>
    <xf numFmtId="38" fontId="5" fillId="7" borderId="6" xfId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/>
    </xf>
    <xf numFmtId="38" fontId="5" fillId="2" borderId="21" xfId="1" applyFont="1" applyFill="1" applyBorder="1"/>
    <xf numFmtId="38" fontId="5" fillId="2" borderId="22" xfId="1" applyFont="1" applyFill="1" applyBorder="1"/>
    <xf numFmtId="38" fontId="5" fillId="2" borderId="23" xfId="1" applyFont="1" applyFill="1" applyBorder="1"/>
    <xf numFmtId="38" fontId="0" fillId="3" borderId="17" xfId="1" applyFont="1" applyFill="1" applyBorder="1"/>
    <xf numFmtId="38" fontId="0" fillId="3" borderId="18" xfId="1" applyFont="1" applyFill="1" applyBorder="1"/>
    <xf numFmtId="38" fontId="0" fillId="3" borderId="19" xfId="1" applyFont="1" applyFill="1" applyBorder="1"/>
    <xf numFmtId="0" fontId="0" fillId="3" borderId="16" xfId="0" applyFill="1" applyBorder="1"/>
    <xf numFmtId="0" fontId="5" fillId="7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24" xfId="0" applyBorder="1"/>
    <xf numFmtId="38" fontId="5" fillId="2" borderId="17" xfId="1" applyFont="1" applyFill="1" applyBorder="1" applyAlignment="1">
      <alignment horizontal="right" vertical="center"/>
    </xf>
    <xf numFmtId="38" fontId="11" fillId="7" borderId="7" xfId="1" applyFont="1" applyFill="1" applyBorder="1" applyAlignment="1">
      <alignment vertical="center"/>
    </xf>
    <xf numFmtId="38" fontId="11" fillId="7" borderId="6" xfId="1" applyFont="1" applyFill="1" applyBorder="1" applyAlignment="1">
      <alignment vertical="center"/>
    </xf>
    <xf numFmtId="38" fontId="11" fillId="7" borderId="8" xfId="1" applyFont="1" applyFill="1" applyBorder="1" applyAlignment="1">
      <alignment vertical="center"/>
    </xf>
    <xf numFmtId="38" fontId="5" fillId="7" borderId="7" xfId="1" applyFont="1" applyFill="1" applyBorder="1" applyAlignment="1">
      <alignment horizontal="right" vertical="center"/>
    </xf>
    <xf numFmtId="38" fontId="5" fillId="7" borderId="6" xfId="1" applyFont="1" applyFill="1" applyBorder="1" applyAlignment="1">
      <alignment horizontal="right" vertical="center"/>
    </xf>
    <xf numFmtId="38" fontId="5" fillId="7" borderId="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/>
    </xf>
    <xf numFmtId="38" fontId="5" fillId="2" borderId="22" xfId="1" applyFont="1" applyFill="1" applyBorder="1" applyAlignment="1">
      <alignment horizontal="right"/>
    </xf>
    <xf numFmtId="38" fontId="5" fillId="2" borderId="23" xfId="1" applyFont="1" applyFill="1" applyBorder="1" applyAlignment="1">
      <alignment horizontal="right"/>
    </xf>
    <xf numFmtId="38" fontId="0" fillId="0" borderId="0" xfId="0" applyNumberFormat="1"/>
    <xf numFmtId="38" fontId="0" fillId="0" borderId="0" xfId="1" applyFont="1" applyFill="1" applyBorder="1"/>
    <xf numFmtId="38" fontId="0" fillId="0" borderId="4" xfId="1" applyFont="1" applyFill="1" applyBorder="1"/>
    <xf numFmtId="38" fontId="0" fillId="0" borderId="5" xfId="1" applyFont="1" applyFill="1" applyBorder="1"/>
    <xf numFmtId="38" fontId="0" fillId="0" borderId="0" xfId="1" applyFont="1" applyFill="1"/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38" fontId="6" fillId="5" borderId="1" xfId="1" applyFont="1" applyFill="1" applyBorder="1" applyAlignment="1">
      <alignment horizontal="center" vertical="center"/>
    </xf>
    <xf numFmtId="38" fontId="6" fillId="5" borderId="3" xfId="1" applyFont="1" applyFill="1" applyBorder="1" applyAlignment="1">
      <alignment horizontal="center" vertical="center"/>
    </xf>
    <xf numFmtId="38" fontId="6" fillId="5" borderId="2" xfId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EAEE"/>
      <color rgb="FFCDECEF"/>
      <color rgb="FFCDEFE9"/>
      <color rgb="FFFFE7E7"/>
      <color rgb="FFFFE1E1"/>
      <color rgb="FFCDE8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F9EB-F7FC-49B7-8D86-B03782B3F6DA}">
  <dimension ref="B3:BO60"/>
  <sheetViews>
    <sheetView tabSelected="1" zoomScaleNormal="100" workbookViewId="0"/>
  </sheetViews>
  <sheetFormatPr defaultRowHeight="13.5" x14ac:dyDescent="0.15"/>
  <cols>
    <col min="2" max="2" width="33.625" customWidth="1"/>
    <col min="3" max="71" width="12.125" customWidth="1"/>
  </cols>
  <sheetData>
    <row r="3" spans="2:60" ht="22.5" customHeight="1" x14ac:dyDescent="0.15">
      <c r="B3" s="8" t="s">
        <v>161</v>
      </c>
      <c r="C3" s="8"/>
      <c r="D3" s="8"/>
      <c r="E3" s="8"/>
      <c r="F3" s="8"/>
    </row>
    <row r="4" spans="2:60" ht="8.25" customHeight="1" x14ac:dyDescent="0.15"/>
    <row r="5" spans="2:60" ht="15.95" customHeight="1" x14ac:dyDescent="0.15">
      <c r="B5" s="85" t="s">
        <v>35</v>
      </c>
      <c r="C5" s="84" t="s">
        <v>149</v>
      </c>
      <c r="D5" s="84"/>
      <c r="E5" s="84" t="s">
        <v>150</v>
      </c>
      <c r="F5" s="84"/>
      <c r="G5" s="84" t="s">
        <v>0</v>
      </c>
      <c r="H5" s="84"/>
      <c r="I5" s="82" t="s">
        <v>1</v>
      </c>
      <c r="J5" s="83"/>
      <c r="K5" s="84" t="s">
        <v>2</v>
      </c>
      <c r="L5" s="84"/>
      <c r="M5" s="82" t="s">
        <v>15</v>
      </c>
      <c r="N5" s="83"/>
      <c r="O5" s="84" t="s">
        <v>16</v>
      </c>
      <c r="P5" s="84"/>
      <c r="Q5" s="82" t="s">
        <v>17</v>
      </c>
      <c r="R5" s="83"/>
      <c r="S5" s="84" t="s">
        <v>18</v>
      </c>
      <c r="T5" s="84"/>
      <c r="U5" s="82" t="s">
        <v>19</v>
      </c>
      <c r="V5" s="83"/>
      <c r="W5" s="84" t="s">
        <v>20</v>
      </c>
      <c r="X5" s="84"/>
      <c r="Y5" s="82" t="s">
        <v>21</v>
      </c>
      <c r="Z5" s="83"/>
      <c r="AA5" s="84" t="s">
        <v>22</v>
      </c>
      <c r="AB5" s="84"/>
      <c r="AC5" s="82" t="s">
        <v>23</v>
      </c>
      <c r="AD5" s="83"/>
      <c r="AE5" s="84" t="s">
        <v>24</v>
      </c>
      <c r="AF5" s="84"/>
      <c r="AG5" s="82" t="s">
        <v>25</v>
      </c>
      <c r="AH5" s="83"/>
      <c r="AI5" s="84" t="s">
        <v>26</v>
      </c>
      <c r="AJ5" s="84"/>
      <c r="AK5" s="82" t="s">
        <v>27</v>
      </c>
      <c r="AL5" s="83"/>
      <c r="AM5" s="84" t="s">
        <v>28</v>
      </c>
      <c r="AN5" s="84"/>
      <c r="AO5" s="82" t="s">
        <v>29</v>
      </c>
      <c r="AP5" s="83"/>
      <c r="AQ5" s="84" t="s">
        <v>30</v>
      </c>
      <c r="AR5" s="84"/>
      <c r="AS5" s="82" t="s">
        <v>31</v>
      </c>
      <c r="AT5" s="83"/>
      <c r="AU5" s="84" t="s">
        <v>32</v>
      </c>
      <c r="AV5" s="84"/>
      <c r="AW5" s="82" t="s">
        <v>33</v>
      </c>
      <c r="AX5" s="83"/>
      <c r="AY5" s="82" t="s">
        <v>34</v>
      </c>
      <c r="AZ5" s="83"/>
      <c r="BA5" s="82" t="s">
        <v>157</v>
      </c>
      <c r="BB5" s="83"/>
      <c r="BC5" s="82" t="s">
        <v>158</v>
      </c>
      <c r="BD5" s="83"/>
    </row>
    <row r="6" spans="2:60" ht="15.95" customHeight="1" thickBot="1" x14ac:dyDescent="0.2">
      <c r="B6" s="86"/>
      <c r="C6" s="63" t="s">
        <v>5</v>
      </c>
      <c r="D6" s="63" t="s">
        <v>6</v>
      </c>
      <c r="E6" s="63" t="s">
        <v>5</v>
      </c>
      <c r="F6" s="63" t="s">
        <v>6</v>
      </c>
      <c r="G6" s="63" t="s">
        <v>5</v>
      </c>
      <c r="H6" s="63" t="s">
        <v>6</v>
      </c>
      <c r="I6" s="64" t="s">
        <v>5</v>
      </c>
      <c r="J6" s="65" t="s">
        <v>6</v>
      </c>
      <c r="K6" s="63" t="s">
        <v>5</v>
      </c>
      <c r="L6" s="63" t="s">
        <v>6</v>
      </c>
      <c r="M6" s="64" t="s">
        <v>5</v>
      </c>
      <c r="N6" s="65" t="s">
        <v>6</v>
      </c>
      <c r="O6" s="63" t="s">
        <v>5</v>
      </c>
      <c r="P6" s="63" t="s">
        <v>6</v>
      </c>
      <c r="Q6" s="64" t="s">
        <v>5</v>
      </c>
      <c r="R6" s="65" t="s">
        <v>6</v>
      </c>
      <c r="S6" s="63" t="s">
        <v>5</v>
      </c>
      <c r="T6" s="63" t="s">
        <v>6</v>
      </c>
      <c r="U6" s="64" t="s">
        <v>5</v>
      </c>
      <c r="V6" s="65" t="s">
        <v>6</v>
      </c>
      <c r="W6" s="63" t="s">
        <v>5</v>
      </c>
      <c r="X6" s="63" t="s">
        <v>6</v>
      </c>
      <c r="Y6" s="64" t="s">
        <v>5</v>
      </c>
      <c r="Z6" s="65" t="s">
        <v>6</v>
      </c>
      <c r="AA6" s="63" t="s">
        <v>5</v>
      </c>
      <c r="AB6" s="63" t="s">
        <v>6</v>
      </c>
      <c r="AC6" s="64" t="s">
        <v>5</v>
      </c>
      <c r="AD6" s="65" t="s">
        <v>6</v>
      </c>
      <c r="AE6" s="63" t="s">
        <v>5</v>
      </c>
      <c r="AF6" s="63" t="s">
        <v>6</v>
      </c>
      <c r="AG6" s="64" t="s">
        <v>5</v>
      </c>
      <c r="AH6" s="65" t="s">
        <v>6</v>
      </c>
      <c r="AI6" s="63" t="s">
        <v>5</v>
      </c>
      <c r="AJ6" s="63" t="s">
        <v>6</v>
      </c>
      <c r="AK6" s="64" t="s">
        <v>5</v>
      </c>
      <c r="AL6" s="65" t="s">
        <v>6</v>
      </c>
      <c r="AM6" s="63" t="s">
        <v>5</v>
      </c>
      <c r="AN6" s="63" t="s">
        <v>6</v>
      </c>
      <c r="AO6" s="64" t="s">
        <v>5</v>
      </c>
      <c r="AP6" s="65" t="s">
        <v>6</v>
      </c>
      <c r="AQ6" s="63" t="s">
        <v>5</v>
      </c>
      <c r="AR6" s="63" t="s">
        <v>6</v>
      </c>
      <c r="AS6" s="64" t="s">
        <v>5</v>
      </c>
      <c r="AT6" s="65" t="s">
        <v>6</v>
      </c>
      <c r="AU6" s="63" t="s">
        <v>5</v>
      </c>
      <c r="AV6" s="63" t="s">
        <v>6</v>
      </c>
      <c r="AW6" s="64" t="s">
        <v>5</v>
      </c>
      <c r="AX6" s="65" t="s">
        <v>6</v>
      </c>
      <c r="AY6" s="64" t="s">
        <v>5</v>
      </c>
      <c r="AZ6" s="65" t="s">
        <v>6</v>
      </c>
      <c r="BA6" s="64" t="s">
        <v>5</v>
      </c>
      <c r="BB6" s="65" t="s">
        <v>6</v>
      </c>
      <c r="BC6" s="64" t="s">
        <v>5</v>
      </c>
      <c r="BD6" s="65" t="s">
        <v>6</v>
      </c>
      <c r="BE6" s="3"/>
      <c r="BF6" s="3"/>
      <c r="BG6" s="3"/>
      <c r="BH6" s="3"/>
    </row>
    <row r="7" spans="2:60" ht="20.100000000000001" customHeight="1" thickTop="1" x14ac:dyDescent="0.15">
      <c r="B7" s="9" t="s">
        <v>36</v>
      </c>
      <c r="C7" s="10">
        <v>18264.737000000001</v>
      </c>
      <c r="D7" s="10">
        <v>7886.5039999999999</v>
      </c>
      <c r="E7" s="14">
        <v>16321.374</v>
      </c>
      <c r="F7" s="11">
        <v>7450.37</v>
      </c>
      <c r="G7" s="10">
        <v>19810</v>
      </c>
      <c r="H7" s="10">
        <v>8870</v>
      </c>
      <c r="I7" s="14">
        <v>25152</v>
      </c>
      <c r="J7" s="11">
        <v>12268</v>
      </c>
      <c r="K7" s="10">
        <v>19787.714</v>
      </c>
      <c r="L7" s="10">
        <v>9161.2000000000007</v>
      </c>
      <c r="M7" s="14">
        <v>27981</v>
      </c>
      <c r="N7" s="11">
        <v>13079</v>
      </c>
      <c r="O7" s="10">
        <v>26876.663</v>
      </c>
      <c r="P7" s="10">
        <v>12034.566000000001</v>
      </c>
      <c r="Q7" s="14">
        <v>34650.928999999996</v>
      </c>
      <c r="R7" s="11">
        <v>14458.767</v>
      </c>
      <c r="S7" s="10">
        <v>33817.675999999999</v>
      </c>
      <c r="T7" s="10">
        <v>15149.37</v>
      </c>
      <c r="U7" s="14">
        <v>38524.284</v>
      </c>
      <c r="V7" s="11">
        <v>17804.432000000001</v>
      </c>
      <c r="W7" s="10">
        <v>42449.977999999996</v>
      </c>
      <c r="X7" s="10">
        <v>20444.123</v>
      </c>
      <c r="Y7" s="14">
        <v>42398.444000000003</v>
      </c>
      <c r="Z7" s="11">
        <v>20911.674999999999</v>
      </c>
      <c r="AA7" s="10">
        <v>31419.722999999998</v>
      </c>
      <c r="AB7" s="10">
        <v>15820.797</v>
      </c>
      <c r="AC7" s="14">
        <v>41973.455999999998</v>
      </c>
      <c r="AD7" s="11">
        <v>20866.419999999998</v>
      </c>
      <c r="AE7" s="10">
        <v>37930.111999999994</v>
      </c>
      <c r="AF7" s="10">
        <v>19105.511999999999</v>
      </c>
      <c r="AG7" s="14">
        <v>33884.502</v>
      </c>
      <c r="AH7" s="11">
        <v>18798.213</v>
      </c>
      <c r="AI7" s="10">
        <v>35472.188999999998</v>
      </c>
      <c r="AJ7" s="10">
        <v>21575.951999999997</v>
      </c>
      <c r="AK7" s="14">
        <v>36192.463000000003</v>
      </c>
      <c r="AL7" s="11">
        <v>22772.115000000002</v>
      </c>
      <c r="AM7" s="10">
        <v>35601.1</v>
      </c>
      <c r="AN7" s="10">
        <v>22941.988999999998</v>
      </c>
      <c r="AO7" s="14">
        <v>39679.746999999996</v>
      </c>
      <c r="AP7" s="11">
        <v>23647.163</v>
      </c>
      <c r="AQ7" s="10">
        <v>43045.181000000004</v>
      </c>
      <c r="AR7" s="10">
        <v>25803.775000000001</v>
      </c>
      <c r="AS7" s="14">
        <v>42560.487000000001</v>
      </c>
      <c r="AT7" s="11">
        <v>26876.904999999999</v>
      </c>
      <c r="AU7" s="10">
        <v>38146.021000000001</v>
      </c>
      <c r="AV7" s="10">
        <v>24641.934000000001</v>
      </c>
      <c r="AW7" s="14">
        <v>36820.205000000002</v>
      </c>
      <c r="AX7" s="11">
        <v>23503.011999999999</v>
      </c>
      <c r="AY7" s="14">
        <v>47596.378000000004</v>
      </c>
      <c r="AZ7" s="11">
        <v>30712.545999999998</v>
      </c>
      <c r="BA7" s="14">
        <v>34260</v>
      </c>
      <c r="BB7" s="11">
        <v>26727.282999999999</v>
      </c>
      <c r="BC7" s="14">
        <v>30238.790999999994</v>
      </c>
      <c r="BD7" s="11">
        <v>25481.994999999999</v>
      </c>
      <c r="BE7" s="2"/>
      <c r="BF7" s="2"/>
      <c r="BG7" s="2"/>
      <c r="BH7" s="2"/>
    </row>
    <row r="8" spans="2:60" ht="20.100000000000001" customHeight="1" x14ac:dyDescent="0.15">
      <c r="B8" s="9" t="s">
        <v>37</v>
      </c>
      <c r="C8" s="10">
        <v>966.37300000000005</v>
      </c>
      <c r="D8" s="10">
        <v>266.75099999999998</v>
      </c>
      <c r="E8" s="14">
        <v>932.66399999999999</v>
      </c>
      <c r="F8" s="11">
        <v>293.14</v>
      </c>
      <c r="G8" s="10">
        <v>1137</v>
      </c>
      <c r="H8" s="10">
        <v>344</v>
      </c>
      <c r="I8" s="14">
        <v>943</v>
      </c>
      <c r="J8" s="11">
        <v>315</v>
      </c>
      <c r="K8" s="10">
        <v>699.30899999999997</v>
      </c>
      <c r="L8" s="10">
        <v>244.52699999999999</v>
      </c>
      <c r="M8" s="14">
        <v>598</v>
      </c>
      <c r="N8" s="11">
        <v>253</v>
      </c>
      <c r="O8" s="10">
        <v>728.29899999999998</v>
      </c>
      <c r="P8" s="10">
        <v>316.49799999999999</v>
      </c>
      <c r="Q8" s="14">
        <v>593.74300000000005</v>
      </c>
      <c r="R8" s="11">
        <v>271.18299999999999</v>
      </c>
      <c r="S8" s="10">
        <v>563.35799999999995</v>
      </c>
      <c r="T8" s="10">
        <v>222.512</v>
      </c>
      <c r="U8" s="14">
        <v>645.72300000000007</v>
      </c>
      <c r="V8" s="11">
        <v>229.32300000000001</v>
      </c>
      <c r="W8" s="10">
        <v>847.99299999999994</v>
      </c>
      <c r="X8" s="10">
        <v>304.97899999999998</v>
      </c>
      <c r="Y8" s="14">
        <v>859.93299999999999</v>
      </c>
      <c r="Z8" s="11">
        <v>288.61400000000003</v>
      </c>
      <c r="AA8" s="10">
        <v>572.625</v>
      </c>
      <c r="AB8" s="10">
        <v>187.16499999999999</v>
      </c>
      <c r="AC8" s="14">
        <v>967.89800000000002</v>
      </c>
      <c r="AD8" s="11">
        <v>346.91</v>
      </c>
      <c r="AE8" s="10">
        <v>1536.2169999999999</v>
      </c>
      <c r="AF8" s="10">
        <v>507.08299999999991</v>
      </c>
      <c r="AG8" s="14">
        <v>1846.961</v>
      </c>
      <c r="AH8" s="11">
        <v>603.53100000000006</v>
      </c>
      <c r="AI8" s="10">
        <v>1516.4389999999999</v>
      </c>
      <c r="AJ8" s="10">
        <v>501.21</v>
      </c>
      <c r="AK8" s="14">
        <v>1587.077</v>
      </c>
      <c r="AL8" s="11">
        <v>546.15499999999997</v>
      </c>
      <c r="AM8" s="10">
        <v>1705.8389999999999</v>
      </c>
      <c r="AN8" s="10">
        <v>561.91899999999998</v>
      </c>
      <c r="AO8" s="14">
        <v>1393.2819999999999</v>
      </c>
      <c r="AP8" s="11">
        <v>459.49799999999999</v>
      </c>
      <c r="AQ8" s="10">
        <v>1730.1789999999999</v>
      </c>
      <c r="AR8" s="10">
        <v>536.36099999999999</v>
      </c>
      <c r="AS8" s="14">
        <v>1711.4159999999999</v>
      </c>
      <c r="AT8" s="11">
        <v>584.45999999999992</v>
      </c>
      <c r="AU8" s="10">
        <v>1377.9</v>
      </c>
      <c r="AV8" s="10">
        <v>482.892</v>
      </c>
      <c r="AW8" s="14">
        <v>1391.1980000000001</v>
      </c>
      <c r="AX8" s="11">
        <v>483.55799999999999</v>
      </c>
      <c r="AY8" s="14">
        <v>1446.1160000000002</v>
      </c>
      <c r="AZ8" s="11">
        <v>556.63</v>
      </c>
      <c r="BA8" s="14">
        <v>1641.308</v>
      </c>
      <c r="BB8" s="11">
        <v>774.93299999999988</v>
      </c>
      <c r="BC8" s="14">
        <v>1555.5910000000003</v>
      </c>
      <c r="BD8" s="11">
        <v>736.57199999999989</v>
      </c>
      <c r="BE8" s="2"/>
      <c r="BF8" s="2"/>
      <c r="BG8" s="2"/>
      <c r="BH8" s="2"/>
    </row>
    <row r="9" spans="2:60" ht="20.100000000000001" customHeight="1" x14ac:dyDescent="0.15">
      <c r="B9" s="9" t="s">
        <v>38</v>
      </c>
      <c r="C9" s="10">
        <v>4216.3279999999995</v>
      </c>
      <c r="D9" s="10">
        <v>2302.0100000000002</v>
      </c>
      <c r="E9" s="14">
        <v>3222.355</v>
      </c>
      <c r="F9" s="11">
        <v>1785.221</v>
      </c>
      <c r="G9" s="10">
        <v>4142</v>
      </c>
      <c r="H9" s="10">
        <v>1925</v>
      </c>
      <c r="I9" s="14">
        <v>5176</v>
      </c>
      <c r="J9" s="11">
        <v>2048</v>
      </c>
      <c r="K9" s="10">
        <v>4928.2299999999996</v>
      </c>
      <c r="L9" s="10">
        <v>1841.038</v>
      </c>
      <c r="M9" s="14">
        <v>7785</v>
      </c>
      <c r="N9" s="11">
        <v>2437</v>
      </c>
      <c r="O9" s="10">
        <v>7267.1949999999997</v>
      </c>
      <c r="P9" s="10">
        <v>2399.7060000000001</v>
      </c>
      <c r="Q9" s="14">
        <v>8835.6980000000003</v>
      </c>
      <c r="R9" s="11">
        <v>2812.7629999999999</v>
      </c>
      <c r="S9" s="10">
        <v>7355.61</v>
      </c>
      <c r="T9" s="10">
        <v>2646.3139999999999</v>
      </c>
      <c r="U9" s="14">
        <v>6228.3619999999992</v>
      </c>
      <c r="V9" s="11">
        <v>2547.8330000000001</v>
      </c>
      <c r="W9" s="10">
        <v>6769.7120000000004</v>
      </c>
      <c r="X9" s="10">
        <v>2869.7240000000002</v>
      </c>
      <c r="Y9" s="14">
        <v>7856.2840000000006</v>
      </c>
      <c r="Z9" s="11">
        <v>3275.7470000000003</v>
      </c>
      <c r="AA9" s="10">
        <v>7103.1080000000002</v>
      </c>
      <c r="AB9" s="10">
        <v>2999.81</v>
      </c>
      <c r="AC9" s="14">
        <v>8112.09</v>
      </c>
      <c r="AD9" s="11">
        <v>3076.5459999999998</v>
      </c>
      <c r="AE9" s="10">
        <v>8184.152000000001</v>
      </c>
      <c r="AF9" s="10">
        <v>2956.6239999999998</v>
      </c>
      <c r="AG9" s="14">
        <v>7634.2759999999998</v>
      </c>
      <c r="AH9" s="11">
        <v>2898.009</v>
      </c>
      <c r="AI9" s="10">
        <v>9282.9660000000003</v>
      </c>
      <c r="AJ9" s="10">
        <v>3529.7069999999999</v>
      </c>
      <c r="AK9" s="14">
        <v>9587.2849999999999</v>
      </c>
      <c r="AL9" s="11">
        <v>3418.5330000000004</v>
      </c>
      <c r="AM9" s="10">
        <v>10078.94</v>
      </c>
      <c r="AN9" s="10">
        <v>3683.3820000000001</v>
      </c>
      <c r="AO9" s="14">
        <v>10002.870999999999</v>
      </c>
      <c r="AP9" s="11">
        <v>3422.625</v>
      </c>
      <c r="AQ9" s="10">
        <v>10164.897000000001</v>
      </c>
      <c r="AR9" s="10">
        <v>3528.9960000000001</v>
      </c>
      <c r="AS9" s="14">
        <v>9709.3169999999991</v>
      </c>
      <c r="AT9" s="11">
        <v>3441.924</v>
      </c>
      <c r="AU9" s="10">
        <v>9319.4390000000003</v>
      </c>
      <c r="AV9" s="10">
        <v>3212.143</v>
      </c>
      <c r="AW9" s="14">
        <v>7404.6480000000001</v>
      </c>
      <c r="AX9" s="11">
        <v>2600.0679999999998</v>
      </c>
      <c r="AY9" s="14">
        <v>10201.277000000002</v>
      </c>
      <c r="AZ9" s="11">
        <v>3572.9409999999998</v>
      </c>
      <c r="BA9" s="14">
        <v>8397.021999999999</v>
      </c>
      <c r="BB9" s="11">
        <v>3732.1580000000004</v>
      </c>
      <c r="BC9" s="14">
        <v>8067.5750000000007</v>
      </c>
      <c r="BD9" s="11">
        <v>3876.2930000000001</v>
      </c>
      <c r="BE9" s="2"/>
      <c r="BF9" s="2"/>
      <c r="BG9" s="2"/>
      <c r="BH9" s="2"/>
    </row>
    <row r="10" spans="2:60" ht="20.100000000000001" customHeight="1" x14ac:dyDescent="0.15">
      <c r="B10" s="9" t="s">
        <v>39</v>
      </c>
      <c r="C10" s="10">
        <v>326.16399999999999</v>
      </c>
      <c r="D10" s="10">
        <v>324.09699999999998</v>
      </c>
      <c r="E10" s="14">
        <v>586.13900000000001</v>
      </c>
      <c r="F10" s="11">
        <v>368.63600000000002</v>
      </c>
      <c r="G10" s="10">
        <v>671</v>
      </c>
      <c r="H10" s="10">
        <v>381</v>
      </c>
      <c r="I10" s="14">
        <v>682</v>
      </c>
      <c r="J10" s="11">
        <v>337</v>
      </c>
      <c r="K10" s="10">
        <v>732.173</v>
      </c>
      <c r="L10" s="10">
        <v>278.488</v>
      </c>
      <c r="M10" s="14">
        <v>828</v>
      </c>
      <c r="N10" s="11">
        <v>340</v>
      </c>
      <c r="O10" s="10">
        <v>907.83299999999997</v>
      </c>
      <c r="P10" s="10">
        <v>396.84300000000002</v>
      </c>
      <c r="Q10" s="14">
        <v>1036.518</v>
      </c>
      <c r="R10" s="11">
        <v>467.35599999999999</v>
      </c>
      <c r="S10" s="10">
        <v>1024.93</v>
      </c>
      <c r="T10" s="10">
        <v>486.40800000000002</v>
      </c>
      <c r="U10" s="14">
        <v>751.68399999999997</v>
      </c>
      <c r="V10" s="11">
        <v>539.58399999999995</v>
      </c>
      <c r="W10" s="10">
        <v>122240.26400000001</v>
      </c>
      <c r="X10" s="10">
        <v>31784.87</v>
      </c>
      <c r="Y10" s="14">
        <v>164753.35</v>
      </c>
      <c r="Z10" s="11">
        <v>38741.294000000002</v>
      </c>
      <c r="AA10" s="10">
        <v>179347.40700000001</v>
      </c>
      <c r="AB10" s="10">
        <v>25030.741000000002</v>
      </c>
      <c r="AC10" s="14">
        <v>217994.209</v>
      </c>
      <c r="AD10" s="11">
        <v>33267.982000000004</v>
      </c>
      <c r="AE10" s="10">
        <v>215970.06900000002</v>
      </c>
      <c r="AF10" s="10">
        <v>32483.678</v>
      </c>
      <c r="AG10" s="14">
        <v>181735.13099999999</v>
      </c>
      <c r="AH10" s="11">
        <v>29323.719000000001</v>
      </c>
      <c r="AI10" s="10">
        <v>252833.07699999999</v>
      </c>
      <c r="AJ10" s="10">
        <v>49277.345999999998</v>
      </c>
      <c r="AK10" s="14">
        <v>219697.54500000001</v>
      </c>
      <c r="AL10" s="11">
        <v>43155.61</v>
      </c>
      <c r="AM10" s="10">
        <v>231733.57500000001</v>
      </c>
      <c r="AN10" s="10">
        <v>36889.243999999999</v>
      </c>
      <c r="AO10" s="14">
        <v>226928.255</v>
      </c>
      <c r="AP10" s="11">
        <v>33134.500999999997</v>
      </c>
      <c r="AQ10" s="10">
        <v>210948.06599999999</v>
      </c>
      <c r="AR10" s="10">
        <v>56571.786</v>
      </c>
      <c r="AS10" s="14">
        <v>207282.56900000002</v>
      </c>
      <c r="AT10" s="11">
        <v>46098.597000000002</v>
      </c>
      <c r="AU10" s="10">
        <v>208436.11600000001</v>
      </c>
      <c r="AV10" s="10">
        <v>31486.924999999999</v>
      </c>
      <c r="AW10" s="14">
        <v>189576.973</v>
      </c>
      <c r="AX10" s="11">
        <v>30008.462</v>
      </c>
      <c r="AY10" s="14">
        <v>197457.03599999999</v>
      </c>
      <c r="AZ10" s="11">
        <v>43356.617000000006</v>
      </c>
      <c r="BA10" s="14">
        <v>193127.88699999999</v>
      </c>
      <c r="BB10" s="11">
        <v>45106.190999999992</v>
      </c>
      <c r="BC10" s="14">
        <v>198712.054</v>
      </c>
      <c r="BD10" s="11">
        <v>42375.915000000001</v>
      </c>
      <c r="BE10" s="2"/>
      <c r="BF10" s="2"/>
      <c r="BG10" s="2"/>
      <c r="BH10" s="2"/>
    </row>
    <row r="11" spans="2:60" ht="20.100000000000001" customHeight="1" x14ac:dyDescent="0.15">
      <c r="B11" s="9" t="s">
        <v>40</v>
      </c>
      <c r="C11" s="10">
        <v>1821.8969999999999</v>
      </c>
      <c r="D11" s="10">
        <v>608.27099999999996</v>
      </c>
      <c r="E11" s="14">
        <v>1595.875</v>
      </c>
      <c r="F11" s="11">
        <v>513.20500000000004</v>
      </c>
      <c r="G11" s="10">
        <v>1719</v>
      </c>
      <c r="H11" s="10">
        <v>558</v>
      </c>
      <c r="I11" s="14">
        <v>1258</v>
      </c>
      <c r="J11" s="11">
        <v>413</v>
      </c>
      <c r="K11" s="10">
        <v>1197.877</v>
      </c>
      <c r="L11" s="10">
        <v>420.38499999999999</v>
      </c>
      <c r="M11" s="14">
        <v>1720</v>
      </c>
      <c r="N11" s="11">
        <v>528</v>
      </c>
      <c r="O11" s="10">
        <v>1942.2380000000001</v>
      </c>
      <c r="P11" s="10">
        <v>617.59299999999996</v>
      </c>
      <c r="Q11" s="14">
        <v>2186.9549999999999</v>
      </c>
      <c r="R11" s="11">
        <v>751.35799999999995</v>
      </c>
      <c r="S11" s="10">
        <v>2339.2040000000002</v>
      </c>
      <c r="T11" s="10">
        <v>771.31700000000001</v>
      </c>
      <c r="U11" s="14">
        <v>2545.5889999999999</v>
      </c>
      <c r="V11" s="11">
        <v>861.91600000000005</v>
      </c>
      <c r="W11" s="10">
        <v>2863.04</v>
      </c>
      <c r="X11" s="10">
        <v>899.21</v>
      </c>
      <c r="Y11" s="14">
        <v>2783.855</v>
      </c>
      <c r="Z11" s="11">
        <v>900.09400000000005</v>
      </c>
      <c r="AA11" s="10">
        <v>2245.7080000000001</v>
      </c>
      <c r="AB11" s="10">
        <v>805.50600000000009</v>
      </c>
      <c r="AC11" s="14">
        <v>2876.616</v>
      </c>
      <c r="AD11" s="11">
        <v>1005.513</v>
      </c>
      <c r="AE11" s="10">
        <v>2677.752</v>
      </c>
      <c r="AF11" s="10">
        <v>932.52200000000005</v>
      </c>
      <c r="AG11" s="14">
        <v>3026.0480000000002</v>
      </c>
      <c r="AH11" s="11">
        <v>1119.0420000000001</v>
      </c>
      <c r="AI11" s="10">
        <v>2895.154</v>
      </c>
      <c r="AJ11" s="10">
        <v>1135.173</v>
      </c>
      <c r="AK11" s="14">
        <v>2674.7339999999999</v>
      </c>
      <c r="AL11" s="11">
        <v>1062.4449999999999</v>
      </c>
      <c r="AM11" s="10">
        <v>2307.0459999999998</v>
      </c>
      <c r="AN11" s="10">
        <v>953.48199999999997</v>
      </c>
      <c r="AO11" s="14">
        <v>2272.317</v>
      </c>
      <c r="AP11" s="11">
        <v>916.86199999999997</v>
      </c>
      <c r="AQ11" s="10">
        <v>2353.0390000000002</v>
      </c>
      <c r="AR11" s="10">
        <v>932.25</v>
      </c>
      <c r="AS11" s="14">
        <v>2165.922</v>
      </c>
      <c r="AT11" s="11">
        <v>887.15099999999995</v>
      </c>
      <c r="AU11" s="10">
        <v>1537.9069999999999</v>
      </c>
      <c r="AV11" s="10">
        <v>646.90200000000004</v>
      </c>
      <c r="AW11" s="14">
        <v>1220.1589999999999</v>
      </c>
      <c r="AX11" s="11">
        <v>563.75300000000004</v>
      </c>
      <c r="AY11" s="14">
        <v>1591.4519999999998</v>
      </c>
      <c r="AZ11" s="11">
        <v>728.49600000000009</v>
      </c>
      <c r="BA11" s="14">
        <v>1568.5769999999998</v>
      </c>
      <c r="BB11" s="11">
        <v>872.44399999999996</v>
      </c>
      <c r="BC11" s="14">
        <v>1050.038</v>
      </c>
      <c r="BD11" s="11">
        <v>791.93799999999999</v>
      </c>
      <c r="BE11" s="2"/>
      <c r="BF11" s="2"/>
      <c r="BG11" s="2"/>
      <c r="BH11" s="2"/>
    </row>
    <row r="12" spans="2:60" ht="20.100000000000001" customHeight="1" x14ac:dyDescent="0.15">
      <c r="B12" s="9" t="s">
        <v>41</v>
      </c>
      <c r="C12" s="10">
        <v>15406.852999999999</v>
      </c>
      <c r="D12" s="10">
        <v>4622.652</v>
      </c>
      <c r="E12" s="14">
        <v>10223.715</v>
      </c>
      <c r="F12" s="11">
        <v>3576.5330000000004</v>
      </c>
      <c r="G12" s="10">
        <v>11695</v>
      </c>
      <c r="H12" s="10">
        <v>4145</v>
      </c>
      <c r="I12" s="14">
        <v>13631</v>
      </c>
      <c r="J12" s="11">
        <v>4838</v>
      </c>
      <c r="K12" s="10">
        <v>12322.587</v>
      </c>
      <c r="L12" s="10">
        <v>4587.4690000000001</v>
      </c>
      <c r="M12" s="14">
        <v>14593</v>
      </c>
      <c r="N12" s="11">
        <v>5405</v>
      </c>
      <c r="O12" s="10">
        <v>12705.099</v>
      </c>
      <c r="P12" s="10">
        <v>4703.3040000000001</v>
      </c>
      <c r="Q12" s="14">
        <v>11876.897000000001</v>
      </c>
      <c r="R12" s="11">
        <v>4802.3919999999998</v>
      </c>
      <c r="S12" s="10">
        <v>13517.723</v>
      </c>
      <c r="T12" s="10">
        <v>5990.1689999999999</v>
      </c>
      <c r="U12" s="14">
        <v>15164.08</v>
      </c>
      <c r="V12" s="11">
        <v>7758.585</v>
      </c>
      <c r="W12" s="10">
        <v>16062.498</v>
      </c>
      <c r="X12" s="10">
        <v>8267.259</v>
      </c>
      <c r="Y12" s="14">
        <v>14559.756000000001</v>
      </c>
      <c r="Z12" s="11">
        <v>6680.6149999999998</v>
      </c>
      <c r="AA12" s="10">
        <v>14427.675999999999</v>
      </c>
      <c r="AB12" s="10">
        <v>6432.2790000000005</v>
      </c>
      <c r="AC12" s="14">
        <v>16083.858</v>
      </c>
      <c r="AD12" s="11">
        <v>7503.0039999999999</v>
      </c>
      <c r="AE12" s="10">
        <v>14889.272000000001</v>
      </c>
      <c r="AF12" s="10">
        <v>7178.1949999999997</v>
      </c>
      <c r="AG12" s="14">
        <v>11396.153</v>
      </c>
      <c r="AH12" s="11">
        <v>6620.1419999999998</v>
      </c>
      <c r="AI12" s="10">
        <v>12115.367</v>
      </c>
      <c r="AJ12" s="10">
        <v>8637.5540000000001</v>
      </c>
      <c r="AK12" s="14">
        <v>13383.41</v>
      </c>
      <c r="AL12" s="11">
        <v>9311.6119999999992</v>
      </c>
      <c r="AM12" s="10">
        <v>14166.025</v>
      </c>
      <c r="AN12" s="10">
        <v>8204.3260000000009</v>
      </c>
      <c r="AO12" s="14">
        <v>15260.473999999998</v>
      </c>
      <c r="AP12" s="11">
        <v>8703.880000000001</v>
      </c>
      <c r="AQ12" s="10">
        <v>13023.212</v>
      </c>
      <c r="AR12" s="10">
        <v>7945.7380000000003</v>
      </c>
      <c r="AS12" s="14">
        <v>13519.737999999999</v>
      </c>
      <c r="AT12" s="11">
        <v>7941.03</v>
      </c>
      <c r="AU12" s="10">
        <v>14794.561</v>
      </c>
      <c r="AV12" s="10">
        <v>9422.5910000000003</v>
      </c>
      <c r="AW12" s="14">
        <v>13687.806999999999</v>
      </c>
      <c r="AX12" s="11">
        <v>8934.2919999999995</v>
      </c>
      <c r="AY12" s="14">
        <v>18834.025000000001</v>
      </c>
      <c r="AZ12" s="11">
        <v>12470.215999999999</v>
      </c>
      <c r="BA12" s="14">
        <v>17621.469999999998</v>
      </c>
      <c r="BB12" s="11">
        <v>13417.959000000003</v>
      </c>
      <c r="BC12" s="14">
        <v>13900.551000000001</v>
      </c>
      <c r="BD12" s="11">
        <v>11555.794</v>
      </c>
      <c r="BE12" s="2"/>
      <c r="BF12" s="2"/>
      <c r="BG12" s="2"/>
      <c r="BH12" s="2"/>
    </row>
    <row r="13" spans="2:60" ht="20.100000000000001" customHeight="1" x14ac:dyDescent="0.15">
      <c r="B13" s="9" t="s">
        <v>42</v>
      </c>
      <c r="C13" s="10">
        <v>65681.815000000002</v>
      </c>
      <c r="D13" s="10">
        <v>53365.796999999999</v>
      </c>
      <c r="E13" s="14">
        <v>64279.315999999999</v>
      </c>
      <c r="F13" s="11">
        <v>48713.22</v>
      </c>
      <c r="G13" s="10">
        <v>82145</v>
      </c>
      <c r="H13" s="10">
        <v>51847</v>
      </c>
      <c r="I13" s="14">
        <v>85308</v>
      </c>
      <c r="J13" s="11">
        <v>56612</v>
      </c>
      <c r="K13" s="10">
        <v>60788.737000000001</v>
      </c>
      <c r="L13" s="10">
        <v>42157.141000000003</v>
      </c>
      <c r="M13" s="14">
        <v>71345</v>
      </c>
      <c r="N13" s="11">
        <v>48203</v>
      </c>
      <c r="O13" s="10">
        <v>67707.823999999993</v>
      </c>
      <c r="P13" s="10">
        <v>46814.192999999999</v>
      </c>
      <c r="Q13" s="14">
        <v>73673.104999999996</v>
      </c>
      <c r="R13" s="11">
        <v>47962.946000000004</v>
      </c>
      <c r="S13" s="10">
        <v>64631.692999999999</v>
      </c>
      <c r="T13" s="10">
        <v>49759.495999999999</v>
      </c>
      <c r="U13" s="14">
        <v>70098.892000000007</v>
      </c>
      <c r="V13" s="11">
        <v>56603.517</v>
      </c>
      <c r="W13" s="10">
        <v>69207.051999999996</v>
      </c>
      <c r="X13" s="10">
        <v>59173.559000000001</v>
      </c>
      <c r="Y13" s="14">
        <v>58466.144</v>
      </c>
      <c r="Z13" s="11">
        <v>50813.915000000001</v>
      </c>
      <c r="AA13" s="10">
        <v>45583.404000000002</v>
      </c>
      <c r="AB13" s="10">
        <v>39413.094999999994</v>
      </c>
      <c r="AC13" s="14">
        <v>62986.186999999998</v>
      </c>
      <c r="AD13" s="11">
        <v>50934.228000000003</v>
      </c>
      <c r="AE13" s="10">
        <v>56410.556999999993</v>
      </c>
      <c r="AF13" s="10">
        <v>45205.815999999984</v>
      </c>
      <c r="AG13" s="14">
        <v>50428.494000000006</v>
      </c>
      <c r="AH13" s="11">
        <v>42527.016000000003</v>
      </c>
      <c r="AI13" s="10">
        <v>49246.395999999993</v>
      </c>
      <c r="AJ13" s="10">
        <v>46781.864000000001</v>
      </c>
      <c r="AK13" s="14">
        <v>45309.429000000004</v>
      </c>
      <c r="AL13" s="11">
        <v>49025.993000000002</v>
      </c>
      <c r="AM13" s="10">
        <v>40746.769</v>
      </c>
      <c r="AN13" s="10">
        <v>48258.61</v>
      </c>
      <c r="AO13" s="14">
        <v>43859.521999999997</v>
      </c>
      <c r="AP13" s="11">
        <v>49532.493999999999</v>
      </c>
      <c r="AQ13" s="10">
        <v>46760.392</v>
      </c>
      <c r="AR13" s="10">
        <v>53237.218000000001</v>
      </c>
      <c r="AS13" s="14">
        <v>49396.180999999997</v>
      </c>
      <c r="AT13" s="11">
        <v>55207.680999999997</v>
      </c>
      <c r="AU13" s="10">
        <v>44463.235999999997</v>
      </c>
      <c r="AV13" s="10">
        <v>52394.490000000005</v>
      </c>
      <c r="AW13" s="14">
        <v>41374.899000000005</v>
      </c>
      <c r="AX13" s="11">
        <v>53021.885000000002</v>
      </c>
      <c r="AY13" s="14">
        <v>49993.521999999997</v>
      </c>
      <c r="AZ13" s="11">
        <v>66641.068999999989</v>
      </c>
      <c r="BA13" s="14">
        <v>47313.165000000001</v>
      </c>
      <c r="BB13" s="11">
        <v>72916.641000000003</v>
      </c>
      <c r="BC13" s="14">
        <v>38463.19</v>
      </c>
      <c r="BD13" s="11">
        <v>64364.171999999991</v>
      </c>
      <c r="BE13" s="2"/>
      <c r="BF13" s="2"/>
      <c r="BG13" s="2"/>
      <c r="BH13" s="2"/>
    </row>
    <row r="14" spans="2:60" ht="20.100000000000001" customHeight="1" x14ac:dyDescent="0.15">
      <c r="B14" s="9" t="s">
        <v>43</v>
      </c>
      <c r="C14" s="10">
        <v>13179.999</v>
      </c>
      <c r="D14" s="10">
        <v>7161.8019999999997</v>
      </c>
      <c r="E14" s="14">
        <v>10956.143</v>
      </c>
      <c r="F14" s="11">
        <v>6657.375</v>
      </c>
      <c r="G14" s="10">
        <v>13943</v>
      </c>
      <c r="H14" s="10">
        <v>7889</v>
      </c>
      <c r="I14" s="14">
        <v>15987</v>
      </c>
      <c r="J14" s="11">
        <v>8934</v>
      </c>
      <c r="K14" s="10">
        <v>15110.26</v>
      </c>
      <c r="L14" s="10">
        <v>8683.8209999999999</v>
      </c>
      <c r="M14" s="14">
        <v>17855</v>
      </c>
      <c r="N14" s="11">
        <v>9955</v>
      </c>
      <c r="O14" s="10">
        <v>20235.262999999999</v>
      </c>
      <c r="P14" s="10">
        <v>11679.857</v>
      </c>
      <c r="Q14" s="14">
        <v>25765.936000000002</v>
      </c>
      <c r="R14" s="11">
        <v>13545.669</v>
      </c>
      <c r="S14" s="10">
        <v>25832.316999999999</v>
      </c>
      <c r="T14" s="10">
        <v>14462.942999999999</v>
      </c>
      <c r="U14" s="14">
        <v>28715.927</v>
      </c>
      <c r="V14" s="11">
        <v>17495.79</v>
      </c>
      <c r="W14" s="10">
        <v>29992.808000000001</v>
      </c>
      <c r="X14" s="10">
        <v>19218.939999999999</v>
      </c>
      <c r="Y14" s="14">
        <v>26867.845999999998</v>
      </c>
      <c r="Z14" s="11">
        <v>18854.857</v>
      </c>
      <c r="AA14" s="10">
        <v>20065.295999999998</v>
      </c>
      <c r="AB14" s="10">
        <v>14414.811</v>
      </c>
      <c r="AC14" s="14">
        <v>26328.806</v>
      </c>
      <c r="AD14" s="11">
        <v>19832.337</v>
      </c>
      <c r="AE14" s="10">
        <v>27413.690000000002</v>
      </c>
      <c r="AF14" s="10">
        <v>19075.627999999997</v>
      </c>
      <c r="AG14" s="14">
        <v>27073.785</v>
      </c>
      <c r="AH14" s="11">
        <v>19145.722000000002</v>
      </c>
      <c r="AI14" s="10">
        <v>27995.048999999999</v>
      </c>
      <c r="AJ14" s="10">
        <v>20324.008999999998</v>
      </c>
      <c r="AK14" s="14">
        <v>29144.48</v>
      </c>
      <c r="AL14" s="11">
        <v>21355.453000000001</v>
      </c>
      <c r="AM14" s="10">
        <v>30144.681</v>
      </c>
      <c r="AN14" s="10">
        <v>22758.186000000002</v>
      </c>
      <c r="AO14" s="14">
        <v>30064.763999999999</v>
      </c>
      <c r="AP14" s="11">
        <v>22128.238999999998</v>
      </c>
      <c r="AQ14" s="10">
        <v>34479.368999999999</v>
      </c>
      <c r="AR14" s="10">
        <v>24756.282999999999</v>
      </c>
      <c r="AS14" s="14">
        <v>35751.999000000003</v>
      </c>
      <c r="AT14" s="11">
        <v>26641.408000000003</v>
      </c>
      <c r="AU14" s="10">
        <v>32814.969000000005</v>
      </c>
      <c r="AV14" s="10">
        <v>25297.472999999998</v>
      </c>
      <c r="AW14" s="14">
        <v>31756.29</v>
      </c>
      <c r="AX14" s="11">
        <v>24538.609</v>
      </c>
      <c r="AY14" s="14">
        <v>38489.025000000001</v>
      </c>
      <c r="AZ14" s="11">
        <v>31107.645</v>
      </c>
      <c r="BA14" s="14">
        <v>35824.781999999999</v>
      </c>
      <c r="BB14" s="11">
        <v>33051.889000000003</v>
      </c>
      <c r="BC14" s="14">
        <v>32797.383999999998</v>
      </c>
      <c r="BD14" s="11">
        <v>33603.677999999993</v>
      </c>
      <c r="BE14" s="2"/>
      <c r="BF14" s="2"/>
      <c r="BG14" s="2"/>
      <c r="BH14" s="2"/>
    </row>
    <row r="15" spans="2:60" ht="20.100000000000001" customHeight="1" x14ac:dyDescent="0.15">
      <c r="B15" s="9" t="s">
        <v>151</v>
      </c>
      <c r="C15" s="10">
        <v>73262.305999999997</v>
      </c>
      <c r="D15" s="10">
        <v>43028.570999999996</v>
      </c>
      <c r="E15" s="14">
        <v>69613.562000000005</v>
      </c>
      <c r="F15" s="11">
        <v>39962.050999999999</v>
      </c>
      <c r="G15" s="10">
        <v>89456</v>
      </c>
      <c r="H15" s="10">
        <v>42466</v>
      </c>
      <c r="I15" s="14">
        <v>102378</v>
      </c>
      <c r="J15" s="11">
        <v>43946</v>
      </c>
      <c r="K15" s="10">
        <v>101830.284</v>
      </c>
      <c r="L15" s="10">
        <v>44557.944000000003</v>
      </c>
      <c r="M15" s="14">
        <v>115277</v>
      </c>
      <c r="N15" s="11">
        <v>52220</v>
      </c>
      <c r="O15" s="10">
        <v>124028.274</v>
      </c>
      <c r="P15" s="10">
        <v>51745.26</v>
      </c>
      <c r="Q15" s="14">
        <v>129843.55</v>
      </c>
      <c r="R15" s="11">
        <v>57056.163</v>
      </c>
      <c r="S15" s="10">
        <v>111330.473</v>
      </c>
      <c r="T15" s="10">
        <v>62714.029000000002</v>
      </c>
      <c r="U15" s="14">
        <v>120976.40100000001</v>
      </c>
      <c r="V15" s="11">
        <v>72894.884999999995</v>
      </c>
      <c r="W15" s="10">
        <v>130940.897</v>
      </c>
      <c r="X15" s="10">
        <v>81561.707999999999</v>
      </c>
      <c r="Y15" s="14">
        <v>112273.876</v>
      </c>
      <c r="Z15" s="11">
        <v>79316.142000000007</v>
      </c>
      <c r="AA15" s="10">
        <v>91033.987999999998</v>
      </c>
      <c r="AB15" s="10">
        <v>60921.05</v>
      </c>
      <c r="AC15" s="14">
        <v>126368.38099999999</v>
      </c>
      <c r="AD15" s="11">
        <v>80783.745999999999</v>
      </c>
      <c r="AE15" s="10">
        <v>99933.323999999993</v>
      </c>
      <c r="AF15" s="10">
        <v>69756.710000000006</v>
      </c>
      <c r="AG15" s="14">
        <v>77824.133000000002</v>
      </c>
      <c r="AH15" s="11">
        <v>59798.499000000003</v>
      </c>
      <c r="AI15" s="10">
        <v>87543.442999999999</v>
      </c>
      <c r="AJ15" s="10">
        <v>70501.993000000002</v>
      </c>
      <c r="AK15" s="14">
        <v>83676.418999999994</v>
      </c>
      <c r="AL15" s="11">
        <v>76647.261000000013</v>
      </c>
      <c r="AM15" s="10">
        <v>83420.582999999999</v>
      </c>
      <c r="AN15" s="10">
        <v>82047.481</v>
      </c>
      <c r="AO15" s="14">
        <v>78561.178</v>
      </c>
      <c r="AP15" s="11">
        <v>75054.896999999997</v>
      </c>
      <c r="AQ15" s="10">
        <v>90705.203000000009</v>
      </c>
      <c r="AR15" s="10">
        <v>86670.764999999999</v>
      </c>
      <c r="AS15" s="14">
        <v>101914.538</v>
      </c>
      <c r="AT15" s="11">
        <v>95007.351999999999</v>
      </c>
      <c r="AU15" s="10">
        <v>84534.509000000005</v>
      </c>
      <c r="AV15" s="10">
        <v>82512.073000000004</v>
      </c>
      <c r="AW15" s="14">
        <v>90305.831000000006</v>
      </c>
      <c r="AX15" s="11">
        <v>76637.665999999997</v>
      </c>
      <c r="AY15" s="14">
        <v>93984.753999999986</v>
      </c>
      <c r="AZ15" s="11">
        <v>96837.236999999979</v>
      </c>
      <c r="BA15" s="14">
        <v>89517.337</v>
      </c>
      <c r="BB15" s="11">
        <v>122803.42400000001</v>
      </c>
      <c r="BC15" s="14">
        <v>52467.919000000002</v>
      </c>
      <c r="BD15" s="11">
        <v>100261.467</v>
      </c>
      <c r="BE15" s="2"/>
      <c r="BF15" s="2"/>
      <c r="BG15" s="2"/>
      <c r="BH15" s="2"/>
    </row>
    <row r="16" spans="2:60" s="18" customFormat="1" ht="19.5" customHeight="1" thickBot="1" x14ac:dyDescent="0.2">
      <c r="B16" s="36" t="s">
        <v>3</v>
      </c>
      <c r="C16" s="67">
        <f>SUM(C7:C15)</f>
        <v>193126.47200000001</v>
      </c>
      <c r="D16" s="67">
        <f t="shared" ref="D16:F16" si="0">SUM(D7:D15)</f>
        <v>119566.45499999999</v>
      </c>
      <c r="E16" s="67">
        <f t="shared" si="0"/>
        <v>177731.14299999998</v>
      </c>
      <c r="F16" s="67">
        <f t="shared" si="0"/>
        <v>109319.75099999999</v>
      </c>
      <c r="G16" s="37">
        <v>224719</v>
      </c>
      <c r="H16" s="37">
        <v>118426</v>
      </c>
      <c r="I16" s="38">
        <v>250515</v>
      </c>
      <c r="J16" s="39">
        <v>129710</v>
      </c>
      <c r="K16" s="37">
        <v>217397.171</v>
      </c>
      <c r="L16" s="37">
        <v>111932.01300000001</v>
      </c>
      <c r="M16" s="38">
        <v>257981</v>
      </c>
      <c r="N16" s="39">
        <v>132420</v>
      </c>
      <c r="O16" s="37">
        <v>262398.68800000002</v>
      </c>
      <c r="P16" s="37">
        <v>130707.82</v>
      </c>
      <c r="Q16" s="38">
        <v>288463.33100000001</v>
      </c>
      <c r="R16" s="39">
        <v>142128.59700000001</v>
      </c>
      <c r="S16" s="37">
        <v>260412.984</v>
      </c>
      <c r="T16" s="37">
        <v>152202.55799999999</v>
      </c>
      <c r="U16" s="38">
        <v>283650.94199999998</v>
      </c>
      <c r="V16" s="39">
        <v>176735.86499999999</v>
      </c>
      <c r="W16" s="37">
        <v>421374.24200000003</v>
      </c>
      <c r="X16" s="37">
        <v>224524.37199999997</v>
      </c>
      <c r="Y16" s="38">
        <v>430819.48800000001</v>
      </c>
      <c r="Z16" s="39">
        <v>219782.95300000001</v>
      </c>
      <c r="AA16" s="37">
        <v>391798.935</v>
      </c>
      <c r="AB16" s="37">
        <v>166025.25400000002</v>
      </c>
      <c r="AC16" s="38">
        <v>503691.50099999999</v>
      </c>
      <c r="AD16" s="39">
        <v>217616.68599999999</v>
      </c>
      <c r="AE16" s="37">
        <v>464945.14499999996</v>
      </c>
      <c r="AF16" s="37">
        <v>197201.76799999998</v>
      </c>
      <c r="AG16" s="38">
        <v>394849.48300000001</v>
      </c>
      <c r="AH16" s="39">
        <v>180833.89300000001</v>
      </c>
      <c r="AI16" s="37">
        <v>478900.08</v>
      </c>
      <c r="AJ16" s="37">
        <v>222264.80800000002</v>
      </c>
      <c r="AK16" s="38">
        <v>441252.842</v>
      </c>
      <c r="AL16" s="39">
        <v>227295.177</v>
      </c>
      <c r="AM16" s="37">
        <v>449904.55800000002</v>
      </c>
      <c r="AN16" s="37">
        <v>226298.61900000001</v>
      </c>
      <c r="AO16" s="38">
        <v>448022.41</v>
      </c>
      <c r="AP16" s="39">
        <v>217000.15900000001</v>
      </c>
      <c r="AQ16" s="37">
        <v>453209.538</v>
      </c>
      <c r="AR16" s="37">
        <v>259983.17199999999</v>
      </c>
      <c r="AS16" s="38">
        <v>464012.16700000002</v>
      </c>
      <c r="AT16" s="39">
        <v>262686.50800000003</v>
      </c>
      <c r="AU16" s="37">
        <v>435424.658</v>
      </c>
      <c r="AV16" s="37">
        <v>230097.42300000001</v>
      </c>
      <c r="AW16" s="38">
        <v>413538.01</v>
      </c>
      <c r="AX16" s="39">
        <v>220291.30499999999</v>
      </c>
      <c r="AY16" s="38">
        <v>459593.58500000008</v>
      </c>
      <c r="AZ16" s="39">
        <v>285983.397</v>
      </c>
      <c r="BA16" s="38">
        <v>429271.54799999995</v>
      </c>
      <c r="BB16" s="39">
        <v>319402.92200000002</v>
      </c>
      <c r="BC16" s="38">
        <v>377253.09300000005</v>
      </c>
      <c r="BD16" s="39">
        <v>283047.82400000002</v>
      </c>
      <c r="BE16" s="19"/>
      <c r="BF16" s="19"/>
      <c r="BG16" s="19"/>
      <c r="BH16" s="19"/>
    </row>
    <row r="17" spans="2:60" ht="19.5" customHeight="1" thickTop="1" x14ac:dyDescent="0.15">
      <c r="B17" s="9" t="s">
        <v>44</v>
      </c>
      <c r="C17" s="10">
        <v>599022.799</v>
      </c>
      <c r="D17" s="10">
        <v>70427.694999999992</v>
      </c>
      <c r="E17" s="14">
        <v>641699.26100000006</v>
      </c>
      <c r="F17" s="11">
        <v>64331.564000000006</v>
      </c>
      <c r="G17" s="10">
        <v>771836</v>
      </c>
      <c r="H17" s="10">
        <v>65020</v>
      </c>
      <c r="I17" s="14">
        <v>710042</v>
      </c>
      <c r="J17" s="11">
        <v>64981</v>
      </c>
      <c r="K17" s="10">
        <v>636361.75899999996</v>
      </c>
      <c r="L17" s="10">
        <v>62310.073000000004</v>
      </c>
      <c r="M17" s="14">
        <v>707614</v>
      </c>
      <c r="N17" s="11">
        <v>68051</v>
      </c>
      <c r="O17" s="10">
        <v>655142.52099999995</v>
      </c>
      <c r="P17" s="10">
        <v>64886.161999999997</v>
      </c>
      <c r="Q17" s="14">
        <v>617604.39099999995</v>
      </c>
      <c r="R17" s="11">
        <v>75959.710000000006</v>
      </c>
      <c r="S17" s="10">
        <v>581434.11</v>
      </c>
      <c r="T17" s="10">
        <v>85669.207999999999</v>
      </c>
      <c r="U17" s="14">
        <v>631606.12100000004</v>
      </c>
      <c r="V17" s="11">
        <v>107679.158</v>
      </c>
      <c r="W17" s="10">
        <v>664282.88600000006</v>
      </c>
      <c r="X17" s="10">
        <v>124824.315</v>
      </c>
      <c r="Y17" s="14">
        <v>563743.31500000006</v>
      </c>
      <c r="Z17" s="11">
        <v>116019.679</v>
      </c>
      <c r="AA17" s="10">
        <v>883181.29299999995</v>
      </c>
      <c r="AB17" s="10">
        <v>120292.26800000001</v>
      </c>
      <c r="AC17" s="14">
        <v>735872.46400000004</v>
      </c>
      <c r="AD17" s="11">
        <v>120780.16099999999</v>
      </c>
      <c r="AE17" s="10">
        <v>588696.57499999995</v>
      </c>
      <c r="AF17" s="10">
        <v>102973.06199999999</v>
      </c>
      <c r="AG17" s="14">
        <v>587578.34100000001</v>
      </c>
      <c r="AH17" s="11">
        <v>94035.774999999994</v>
      </c>
      <c r="AI17" s="10">
        <v>566665.89300000004</v>
      </c>
      <c r="AJ17" s="10">
        <v>109396.268</v>
      </c>
      <c r="AK17" s="14">
        <v>550908.11600000004</v>
      </c>
      <c r="AL17" s="11">
        <v>122215.015</v>
      </c>
      <c r="AM17" s="10">
        <v>581155.35700000008</v>
      </c>
      <c r="AN17" s="10">
        <v>122015.292</v>
      </c>
      <c r="AO17" s="14">
        <v>588227.66200000001</v>
      </c>
      <c r="AP17" s="11">
        <v>109130.37999999999</v>
      </c>
      <c r="AQ17" s="10">
        <v>544731.59499999997</v>
      </c>
      <c r="AR17" s="10">
        <v>109702.356</v>
      </c>
      <c r="AS17" s="14">
        <v>538615.58799999999</v>
      </c>
      <c r="AT17" s="11">
        <v>110053.317</v>
      </c>
      <c r="AU17" s="10">
        <v>616796.299</v>
      </c>
      <c r="AV17" s="10">
        <v>109912.15000000001</v>
      </c>
      <c r="AW17" s="14">
        <v>691160.00300000003</v>
      </c>
      <c r="AX17" s="11">
        <v>108672.496</v>
      </c>
      <c r="AY17" s="14">
        <v>716140.01800000004</v>
      </c>
      <c r="AZ17" s="11">
        <v>135366.75</v>
      </c>
      <c r="BA17" s="14">
        <v>627804.48400000005</v>
      </c>
      <c r="BB17" s="11">
        <v>149114.38799999998</v>
      </c>
      <c r="BC17" s="14">
        <v>649764.527</v>
      </c>
      <c r="BD17" s="11">
        <v>145190.58399999997</v>
      </c>
      <c r="BE17" s="2"/>
      <c r="BF17" s="2"/>
      <c r="BG17" s="2"/>
      <c r="BH17" s="2"/>
    </row>
    <row r="18" spans="2:60" ht="19.5" customHeight="1" x14ac:dyDescent="0.15">
      <c r="B18" s="6" t="s">
        <v>45</v>
      </c>
      <c r="C18" s="4">
        <v>242000.27900000001</v>
      </c>
      <c r="D18" s="4">
        <v>26867.484</v>
      </c>
      <c r="E18" s="15">
        <v>280420.03000000003</v>
      </c>
      <c r="F18" s="5">
        <v>25645.86</v>
      </c>
      <c r="G18" s="4">
        <v>323852</v>
      </c>
      <c r="H18" s="4">
        <v>25352</v>
      </c>
      <c r="I18" s="15">
        <v>299922</v>
      </c>
      <c r="J18" s="5">
        <v>24922</v>
      </c>
      <c r="K18" s="4">
        <v>251079.397</v>
      </c>
      <c r="L18" s="4">
        <v>21520.294000000002</v>
      </c>
      <c r="M18" s="15">
        <v>263228</v>
      </c>
      <c r="N18" s="5">
        <v>22440</v>
      </c>
      <c r="O18" s="4">
        <v>227964.014</v>
      </c>
      <c r="P18" s="4">
        <v>20619.233</v>
      </c>
      <c r="Q18" s="15">
        <v>232065.62700000001</v>
      </c>
      <c r="R18" s="5">
        <v>26694.912</v>
      </c>
      <c r="S18" s="4">
        <v>222003.75</v>
      </c>
      <c r="T18" s="4">
        <v>30285.850999999999</v>
      </c>
      <c r="U18" s="15">
        <v>211911.861</v>
      </c>
      <c r="V18" s="5">
        <v>33861.307000000001</v>
      </c>
      <c r="W18" s="4">
        <v>210979.59400000001</v>
      </c>
      <c r="X18" s="4">
        <v>37242.938000000002</v>
      </c>
      <c r="Y18" s="15">
        <v>188580.82500000001</v>
      </c>
      <c r="Z18" s="5">
        <v>35707.714</v>
      </c>
      <c r="AA18" s="4">
        <v>302884.821</v>
      </c>
      <c r="AB18" s="4">
        <v>36751.661</v>
      </c>
      <c r="AC18" s="15">
        <v>241687.6</v>
      </c>
      <c r="AD18" s="5">
        <v>35504.260999999999</v>
      </c>
      <c r="AE18" s="4">
        <v>175753.11499999999</v>
      </c>
      <c r="AF18" s="4">
        <v>27981.710999999999</v>
      </c>
      <c r="AG18" s="15">
        <v>151859.264</v>
      </c>
      <c r="AH18" s="5">
        <v>22405.101999999999</v>
      </c>
      <c r="AI18" s="4">
        <v>161284.42700000003</v>
      </c>
      <c r="AJ18" s="4">
        <v>25897.561000000002</v>
      </c>
      <c r="AK18" s="15">
        <v>135466.69</v>
      </c>
      <c r="AL18" s="5">
        <v>24302.73</v>
      </c>
      <c r="AM18" s="4">
        <v>153069.98800000001</v>
      </c>
      <c r="AN18" s="4">
        <v>26583.861000000001</v>
      </c>
      <c r="AO18" s="15">
        <v>174322.65299999999</v>
      </c>
      <c r="AP18" s="5">
        <v>25426.838</v>
      </c>
      <c r="AQ18" s="4">
        <v>150421.87900000002</v>
      </c>
      <c r="AR18" s="4">
        <v>23365.132999999998</v>
      </c>
      <c r="AS18" s="15">
        <v>158911.75899999999</v>
      </c>
      <c r="AT18" s="5">
        <v>24347.819000000003</v>
      </c>
      <c r="AU18" s="4">
        <v>210455.511</v>
      </c>
      <c r="AV18" s="4">
        <v>26777.607</v>
      </c>
      <c r="AW18" s="15">
        <v>263122.26</v>
      </c>
      <c r="AX18" s="5">
        <v>28293.14</v>
      </c>
      <c r="AY18" s="15">
        <v>259400.14799999999</v>
      </c>
      <c r="AZ18" s="5">
        <v>33403.813999999998</v>
      </c>
      <c r="BA18" s="15">
        <v>211283.48799999998</v>
      </c>
      <c r="BB18" s="5">
        <v>33612.243999999999</v>
      </c>
      <c r="BC18" s="15">
        <v>244226.65099999998</v>
      </c>
      <c r="BD18" s="5">
        <v>36444.100999999995</v>
      </c>
      <c r="BE18" s="2"/>
      <c r="BF18" s="2"/>
      <c r="BG18" s="2"/>
      <c r="BH18" s="2"/>
    </row>
    <row r="19" spans="2:60" ht="19.5" customHeight="1" x14ac:dyDescent="0.15">
      <c r="B19" s="6" t="s">
        <v>46</v>
      </c>
      <c r="C19" s="4">
        <v>242596.253</v>
      </c>
      <c r="D19" s="4">
        <v>24022.678</v>
      </c>
      <c r="E19" s="15">
        <v>239052.497</v>
      </c>
      <c r="F19" s="5">
        <v>18971.698</v>
      </c>
      <c r="G19" s="4">
        <v>313026</v>
      </c>
      <c r="H19" s="4">
        <v>20851</v>
      </c>
      <c r="I19" s="15">
        <v>263708</v>
      </c>
      <c r="J19" s="5">
        <v>19364</v>
      </c>
      <c r="K19" s="4">
        <v>235463.10500000001</v>
      </c>
      <c r="L19" s="4">
        <v>16951.072</v>
      </c>
      <c r="M19" s="15">
        <v>242807</v>
      </c>
      <c r="N19" s="5">
        <v>16916</v>
      </c>
      <c r="O19" s="4">
        <v>231003.916</v>
      </c>
      <c r="P19" s="4">
        <v>17193.259999999998</v>
      </c>
      <c r="Q19" s="15">
        <v>192341.32500000001</v>
      </c>
      <c r="R19" s="5">
        <v>18983.077000000001</v>
      </c>
      <c r="S19" s="4">
        <v>155044.484</v>
      </c>
      <c r="T19" s="4">
        <v>19251.187999999998</v>
      </c>
      <c r="U19" s="15">
        <v>164890.071</v>
      </c>
      <c r="V19" s="5">
        <v>25999.848000000002</v>
      </c>
      <c r="W19" s="4">
        <v>176713.451</v>
      </c>
      <c r="X19" s="4">
        <v>31336.477999999999</v>
      </c>
      <c r="Y19" s="15">
        <v>139077.41200000001</v>
      </c>
      <c r="Z19" s="5">
        <v>26658.838</v>
      </c>
      <c r="AA19" s="4">
        <v>275157.43599999999</v>
      </c>
      <c r="AB19" s="4">
        <v>34971.824000000001</v>
      </c>
      <c r="AC19" s="15">
        <v>237596.92800000001</v>
      </c>
      <c r="AD19" s="5">
        <v>36071.752999999997</v>
      </c>
      <c r="AE19" s="4">
        <v>179829.93599999996</v>
      </c>
      <c r="AF19" s="4">
        <v>26662.437999999998</v>
      </c>
      <c r="AG19" s="15">
        <v>197653.20600000001</v>
      </c>
      <c r="AH19" s="5">
        <v>26563.032999999999</v>
      </c>
      <c r="AI19" s="4">
        <v>156406.484</v>
      </c>
      <c r="AJ19" s="4">
        <v>28771.542000000001</v>
      </c>
      <c r="AK19" s="15">
        <v>131850.375</v>
      </c>
      <c r="AL19" s="5">
        <v>27375.234</v>
      </c>
      <c r="AM19" s="4">
        <v>133738.76300000001</v>
      </c>
      <c r="AN19" s="4">
        <v>23456.080999999998</v>
      </c>
      <c r="AO19" s="15">
        <v>129156.70600000001</v>
      </c>
      <c r="AP19" s="5">
        <v>19230.141</v>
      </c>
      <c r="AQ19" s="4">
        <v>136774.095</v>
      </c>
      <c r="AR19" s="4">
        <v>21351.557000000001</v>
      </c>
      <c r="AS19" s="15">
        <v>134313.872</v>
      </c>
      <c r="AT19" s="5">
        <v>22106.690999999999</v>
      </c>
      <c r="AU19" s="4">
        <v>152864.35499999998</v>
      </c>
      <c r="AV19" s="4">
        <v>22173.087</v>
      </c>
      <c r="AW19" s="15">
        <v>162363.807</v>
      </c>
      <c r="AX19" s="5">
        <v>20145.189999999999</v>
      </c>
      <c r="AY19" s="15">
        <v>191287.209</v>
      </c>
      <c r="AZ19" s="5">
        <v>24951.384000000005</v>
      </c>
      <c r="BA19" s="15">
        <v>178594.50899999999</v>
      </c>
      <c r="BB19" s="5">
        <v>26739.985000000004</v>
      </c>
      <c r="BC19" s="15">
        <v>162189.41299999997</v>
      </c>
      <c r="BD19" s="5">
        <v>25636.717000000001</v>
      </c>
      <c r="BE19" s="2"/>
      <c r="BF19" s="2"/>
      <c r="BG19" s="2"/>
      <c r="BH19" s="2"/>
    </row>
    <row r="20" spans="2:60" ht="19.5" customHeight="1" x14ac:dyDescent="0.15">
      <c r="B20" s="6" t="s">
        <v>47</v>
      </c>
      <c r="C20" s="4">
        <v>88728.341</v>
      </c>
      <c r="D20" s="4">
        <v>12763.68</v>
      </c>
      <c r="E20" s="15">
        <v>92284.925000000003</v>
      </c>
      <c r="F20" s="5">
        <v>12680.956</v>
      </c>
      <c r="G20" s="4">
        <v>92960</v>
      </c>
      <c r="H20" s="4">
        <v>10206</v>
      </c>
      <c r="I20" s="15">
        <v>83592</v>
      </c>
      <c r="J20" s="5">
        <v>9619</v>
      </c>
      <c r="K20" s="4">
        <v>73981.441000000006</v>
      </c>
      <c r="L20" s="4">
        <v>9171.7160000000003</v>
      </c>
      <c r="M20" s="15">
        <v>100788</v>
      </c>
      <c r="N20" s="5">
        <v>11777</v>
      </c>
      <c r="O20" s="4">
        <v>88618.857000000004</v>
      </c>
      <c r="P20" s="4">
        <v>10213.377</v>
      </c>
      <c r="Q20" s="15">
        <v>99622.331000000006</v>
      </c>
      <c r="R20" s="5">
        <v>13199.638999999999</v>
      </c>
      <c r="S20" s="4">
        <v>96800.657999999996</v>
      </c>
      <c r="T20" s="4">
        <v>14641.004999999999</v>
      </c>
      <c r="U20" s="15">
        <v>96069.192999999999</v>
      </c>
      <c r="V20" s="5">
        <v>16266.036</v>
      </c>
      <c r="W20" s="4">
        <v>103562.033</v>
      </c>
      <c r="X20" s="4">
        <v>19618.111000000001</v>
      </c>
      <c r="Y20" s="15">
        <v>83524.406999999992</v>
      </c>
      <c r="Z20" s="5">
        <v>18251.774000000001</v>
      </c>
      <c r="AA20" s="4">
        <v>115138.92300000001</v>
      </c>
      <c r="AB20" s="4">
        <v>16924.949000000001</v>
      </c>
      <c r="AC20" s="15">
        <v>89365.673999999999</v>
      </c>
      <c r="AD20" s="5">
        <v>16220.902</v>
      </c>
      <c r="AE20" s="4">
        <v>77160.163</v>
      </c>
      <c r="AF20" s="4">
        <v>16252.098000000002</v>
      </c>
      <c r="AG20" s="15">
        <v>89162.441999999995</v>
      </c>
      <c r="AH20" s="5">
        <v>14606.871000000001</v>
      </c>
      <c r="AI20" s="4">
        <v>85621.268000000011</v>
      </c>
      <c r="AJ20" s="4">
        <v>15533.151000000002</v>
      </c>
      <c r="AK20" s="15">
        <v>85797.407999999996</v>
      </c>
      <c r="AL20" s="5">
        <v>17491.582000000002</v>
      </c>
      <c r="AM20" s="4">
        <v>95115.422999999995</v>
      </c>
      <c r="AN20" s="4">
        <v>18738.269</v>
      </c>
      <c r="AO20" s="15">
        <v>105672.064</v>
      </c>
      <c r="AP20" s="5">
        <v>19134.155999999999</v>
      </c>
      <c r="AQ20" s="4">
        <v>93573.59599999999</v>
      </c>
      <c r="AR20" s="4">
        <v>18234.197</v>
      </c>
      <c r="AS20" s="15">
        <v>88550.777000000002</v>
      </c>
      <c r="AT20" s="5">
        <v>16578.054</v>
      </c>
      <c r="AU20" s="4">
        <v>90864.081000000006</v>
      </c>
      <c r="AV20" s="4">
        <v>16650.666000000001</v>
      </c>
      <c r="AW20" s="15">
        <v>108023.25599999999</v>
      </c>
      <c r="AX20" s="5">
        <v>17157.798999999999</v>
      </c>
      <c r="AY20" s="15">
        <v>95485.824999999983</v>
      </c>
      <c r="AZ20" s="5">
        <v>23319.841</v>
      </c>
      <c r="BA20" s="15">
        <v>99400.991000000009</v>
      </c>
      <c r="BB20" s="5">
        <v>34263.920999999995</v>
      </c>
      <c r="BC20" s="15">
        <v>99088.65400000001</v>
      </c>
      <c r="BD20" s="5">
        <v>24855.111999999997</v>
      </c>
      <c r="BE20" s="2"/>
      <c r="BF20" s="2"/>
      <c r="BG20" s="2"/>
      <c r="BH20" s="2"/>
    </row>
    <row r="21" spans="2:60" ht="19.5" customHeight="1" x14ac:dyDescent="0.15">
      <c r="B21" s="6" t="s">
        <v>48</v>
      </c>
      <c r="C21" s="4">
        <v>25697.925999999999</v>
      </c>
      <c r="D21" s="4">
        <v>6773.8530000000001</v>
      </c>
      <c r="E21" s="15">
        <v>29941.809000000001</v>
      </c>
      <c r="F21" s="5">
        <v>7033.05</v>
      </c>
      <c r="G21" s="4">
        <v>41998</v>
      </c>
      <c r="H21" s="4">
        <v>8612</v>
      </c>
      <c r="I21" s="15">
        <v>62821</v>
      </c>
      <c r="J21" s="5">
        <v>11076</v>
      </c>
      <c r="K21" s="4">
        <v>75837.816000000006</v>
      </c>
      <c r="L21" s="4">
        <v>14666.991</v>
      </c>
      <c r="M21" s="15">
        <v>100791</v>
      </c>
      <c r="N21" s="5">
        <v>16918</v>
      </c>
      <c r="O21" s="4">
        <v>107555.734</v>
      </c>
      <c r="P21" s="4">
        <v>16860.292000000001</v>
      </c>
      <c r="Q21" s="15">
        <v>93575.107999999993</v>
      </c>
      <c r="R21" s="5">
        <v>17082.081999999999</v>
      </c>
      <c r="S21" s="4">
        <v>107585.21799999999</v>
      </c>
      <c r="T21" s="4">
        <v>21491.164000000001</v>
      </c>
      <c r="U21" s="15">
        <v>158734.99599999998</v>
      </c>
      <c r="V21" s="5">
        <v>31551.967000000001</v>
      </c>
      <c r="W21" s="4">
        <v>173027.80799999999</v>
      </c>
      <c r="X21" s="4">
        <v>36626.788</v>
      </c>
      <c r="Y21" s="15">
        <v>152560.671</v>
      </c>
      <c r="Z21" s="5">
        <v>35401.352999999996</v>
      </c>
      <c r="AA21" s="4">
        <v>190000.11300000001</v>
      </c>
      <c r="AB21" s="4">
        <v>31643.834000000003</v>
      </c>
      <c r="AC21" s="15">
        <v>167222.26199999999</v>
      </c>
      <c r="AD21" s="5">
        <v>32983.245000000003</v>
      </c>
      <c r="AE21" s="4">
        <v>155953.361</v>
      </c>
      <c r="AF21" s="4">
        <v>32076.814999999999</v>
      </c>
      <c r="AG21" s="15">
        <v>148903.429</v>
      </c>
      <c r="AH21" s="5">
        <v>30460.769</v>
      </c>
      <c r="AI21" s="4">
        <v>163353.71400000001</v>
      </c>
      <c r="AJ21" s="4">
        <v>39194.013999999996</v>
      </c>
      <c r="AK21" s="15">
        <v>197793.64300000001</v>
      </c>
      <c r="AL21" s="5">
        <v>53045.468999999997</v>
      </c>
      <c r="AM21" s="4">
        <v>199231.18299999999</v>
      </c>
      <c r="AN21" s="4">
        <v>53237.081000000006</v>
      </c>
      <c r="AO21" s="15">
        <v>179076.239</v>
      </c>
      <c r="AP21" s="5">
        <v>45339.245000000003</v>
      </c>
      <c r="AQ21" s="4">
        <v>163962.02499999999</v>
      </c>
      <c r="AR21" s="4">
        <v>46751.468999999997</v>
      </c>
      <c r="AS21" s="15">
        <v>156839.18</v>
      </c>
      <c r="AT21" s="5">
        <v>47020.752999999997</v>
      </c>
      <c r="AU21" s="4">
        <v>162612.35200000001</v>
      </c>
      <c r="AV21" s="4">
        <v>44310.79</v>
      </c>
      <c r="AW21" s="15">
        <v>157650.68</v>
      </c>
      <c r="AX21" s="5">
        <v>43076.366999999998</v>
      </c>
      <c r="AY21" s="15">
        <v>169966.83600000001</v>
      </c>
      <c r="AZ21" s="5">
        <v>53691.711000000003</v>
      </c>
      <c r="BA21" s="15">
        <v>138525.49600000001</v>
      </c>
      <c r="BB21" s="5">
        <v>54498.238000000005</v>
      </c>
      <c r="BC21" s="15">
        <v>144259.80900000001</v>
      </c>
      <c r="BD21" s="5">
        <v>58254.65400000001</v>
      </c>
      <c r="BE21" s="2"/>
      <c r="BF21" s="2"/>
      <c r="BG21" s="2"/>
      <c r="BH21" s="2"/>
    </row>
    <row r="22" spans="2:60" ht="19.5" customHeight="1" x14ac:dyDescent="0.15">
      <c r="B22" s="9" t="s">
        <v>49</v>
      </c>
      <c r="C22" s="10">
        <v>421032.59700000001</v>
      </c>
      <c r="D22" s="10">
        <v>54095.328000000001</v>
      </c>
      <c r="E22" s="14">
        <v>428696.46600000001</v>
      </c>
      <c r="F22" s="11">
        <v>44722.190999999999</v>
      </c>
      <c r="G22" s="10">
        <v>485954</v>
      </c>
      <c r="H22" s="10">
        <v>44671</v>
      </c>
      <c r="I22" s="14">
        <v>450608</v>
      </c>
      <c r="J22" s="11">
        <v>44058</v>
      </c>
      <c r="K22" s="10">
        <v>406976.75800000003</v>
      </c>
      <c r="L22" s="10">
        <v>41484.375999999997</v>
      </c>
      <c r="M22" s="14">
        <v>359301</v>
      </c>
      <c r="N22" s="11">
        <v>43457</v>
      </c>
      <c r="O22" s="10">
        <v>407993.03499999997</v>
      </c>
      <c r="P22" s="10">
        <v>49067.087</v>
      </c>
      <c r="Q22" s="14">
        <v>433962.27600000001</v>
      </c>
      <c r="R22" s="11">
        <v>58840.843000000001</v>
      </c>
      <c r="S22" s="10">
        <v>497559.04599999997</v>
      </c>
      <c r="T22" s="10">
        <v>75129.361000000004</v>
      </c>
      <c r="U22" s="14">
        <v>490830.39499999996</v>
      </c>
      <c r="V22" s="11">
        <v>88610.835999999996</v>
      </c>
      <c r="W22" s="10">
        <v>553352.826</v>
      </c>
      <c r="X22" s="10">
        <v>106847.04300000001</v>
      </c>
      <c r="Y22" s="14">
        <v>423397.962</v>
      </c>
      <c r="Z22" s="11">
        <v>92267.857000000004</v>
      </c>
      <c r="AA22" s="10">
        <v>518275.71</v>
      </c>
      <c r="AB22" s="10">
        <v>73564.52399999999</v>
      </c>
      <c r="AC22" s="14">
        <v>494238.38900000002</v>
      </c>
      <c r="AD22" s="11">
        <v>87866.154999999999</v>
      </c>
      <c r="AE22" s="10">
        <v>415415.77300000004</v>
      </c>
      <c r="AF22" s="10">
        <v>79132.512999999992</v>
      </c>
      <c r="AG22" s="14">
        <v>338090.467</v>
      </c>
      <c r="AH22" s="11">
        <v>68953.104999999996</v>
      </c>
      <c r="AI22" s="10">
        <v>334592.93</v>
      </c>
      <c r="AJ22" s="10">
        <v>76969.055000000008</v>
      </c>
      <c r="AK22" s="14">
        <v>319464.31299999997</v>
      </c>
      <c r="AL22" s="11">
        <v>79442.035000000003</v>
      </c>
      <c r="AM22" s="10">
        <v>353816.37699999998</v>
      </c>
      <c r="AN22" s="10">
        <v>81242.759000000005</v>
      </c>
      <c r="AO22" s="14">
        <v>324260.96500000003</v>
      </c>
      <c r="AP22" s="11">
        <v>68841.524000000005</v>
      </c>
      <c r="AQ22" s="10">
        <v>335847.10800000001</v>
      </c>
      <c r="AR22" s="10">
        <v>72716.864000000001</v>
      </c>
      <c r="AS22" s="14">
        <v>396462.85399999999</v>
      </c>
      <c r="AT22" s="11">
        <v>82502.956000000006</v>
      </c>
      <c r="AU22" s="10">
        <v>456894.81900000002</v>
      </c>
      <c r="AV22" s="10">
        <v>87125.235000000001</v>
      </c>
      <c r="AW22" s="14">
        <v>525906.97600000002</v>
      </c>
      <c r="AX22" s="11">
        <v>84090.934000000008</v>
      </c>
      <c r="AY22" s="14">
        <v>580204.946</v>
      </c>
      <c r="AZ22" s="11">
        <v>102926.54700000001</v>
      </c>
      <c r="BA22" s="14">
        <v>539889.82000000007</v>
      </c>
      <c r="BB22" s="11">
        <v>115767.039</v>
      </c>
      <c r="BC22" s="14">
        <v>519923.71599999996</v>
      </c>
      <c r="BD22" s="11">
        <v>106125.69200000001</v>
      </c>
      <c r="BE22" s="2"/>
      <c r="BF22" s="2"/>
      <c r="BG22" s="2"/>
      <c r="BH22" s="2"/>
    </row>
    <row r="23" spans="2:60" ht="19.5" customHeight="1" x14ac:dyDescent="0.15">
      <c r="B23" s="6" t="s">
        <v>50</v>
      </c>
      <c r="C23" s="4">
        <v>270361.36099999998</v>
      </c>
      <c r="D23" s="4">
        <v>30316.868999999999</v>
      </c>
      <c r="E23" s="15">
        <v>304425.29399999999</v>
      </c>
      <c r="F23" s="5">
        <v>25391.304</v>
      </c>
      <c r="G23" s="4">
        <v>342710</v>
      </c>
      <c r="H23" s="4">
        <v>25688</v>
      </c>
      <c r="I23" s="15">
        <v>312122</v>
      </c>
      <c r="J23" s="5">
        <v>25284</v>
      </c>
      <c r="K23" s="4">
        <v>281635.10100000002</v>
      </c>
      <c r="L23" s="4">
        <v>22656.062999999998</v>
      </c>
      <c r="M23" s="15">
        <v>246555</v>
      </c>
      <c r="N23" s="5">
        <v>22785</v>
      </c>
      <c r="O23" s="4">
        <v>294348.973</v>
      </c>
      <c r="P23" s="4">
        <v>28075.79</v>
      </c>
      <c r="Q23" s="15">
        <v>313086.63199999998</v>
      </c>
      <c r="R23" s="5">
        <v>34301.546999999999</v>
      </c>
      <c r="S23" s="4">
        <v>368304.71299999999</v>
      </c>
      <c r="T23" s="4">
        <v>45179.156999999999</v>
      </c>
      <c r="U23" s="15">
        <v>357607.56400000001</v>
      </c>
      <c r="V23" s="5">
        <v>52677.960999999996</v>
      </c>
      <c r="W23" s="4">
        <v>401268.03200000001</v>
      </c>
      <c r="X23" s="4">
        <v>64651.703000000001</v>
      </c>
      <c r="Y23" s="15">
        <v>263896.72600000002</v>
      </c>
      <c r="Z23" s="5">
        <v>46409.237000000001</v>
      </c>
      <c r="AA23" s="4">
        <v>334450.49300000002</v>
      </c>
      <c r="AB23" s="4">
        <v>36427.585999999996</v>
      </c>
      <c r="AC23" s="15">
        <v>295082.636</v>
      </c>
      <c r="AD23" s="5">
        <v>39153.921999999999</v>
      </c>
      <c r="AE23" s="4">
        <v>241202.399</v>
      </c>
      <c r="AF23" s="4">
        <v>34745.65</v>
      </c>
      <c r="AG23" s="15">
        <v>188210.17799999999</v>
      </c>
      <c r="AH23" s="5">
        <v>27931.556</v>
      </c>
      <c r="AI23" s="4">
        <v>174166.36900000001</v>
      </c>
      <c r="AJ23" s="4">
        <v>28666.521000000001</v>
      </c>
      <c r="AK23" s="15">
        <v>166313.166</v>
      </c>
      <c r="AL23" s="5">
        <v>29721.263000000003</v>
      </c>
      <c r="AM23" s="4">
        <v>193240.834</v>
      </c>
      <c r="AN23" s="4">
        <v>31602.132000000001</v>
      </c>
      <c r="AO23" s="15">
        <v>159867.978</v>
      </c>
      <c r="AP23" s="5">
        <v>23483.899000000001</v>
      </c>
      <c r="AQ23" s="4">
        <v>179640.027</v>
      </c>
      <c r="AR23" s="4">
        <v>26451.044000000002</v>
      </c>
      <c r="AS23" s="15">
        <v>239828.08899999998</v>
      </c>
      <c r="AT23" s="5">
        <v>33327.781999999999</v>
      </c>
      <c r="AU23" s="4">
        <v>292741.36499999999</v>
      </c>
      <c r="AV23" s="4">
        <v>35952.448000000004</v>
      </c>
      <c r="AW23" s="15">
        <v>363771.86899999995</v>
      </c>
      <c r="AX23" s="5">
        <v>37504.892</v>
      </c>
      <c r="AY23" s="15">
        <v>401273.67299999995</v>
      </c>
      <c r="AZ23" s="5">
        <v>44677.004000000008</v>
      </c>
      <c r="BA23" s="15">
        <v>377897.58500000002</v>
      </c>
      <c r="BB23" s="5">
        <v>49768.572000000007</v>
      </c>
      <c r="BC23" s="15">
        <v>377518.57400000002</v>
      </c>
      <c r="BD23" s="5">
        <v>46227.280999999995</v>
      </c>
      <c r="BE23" s="2"/>
      <c r="BF23" s="2"/>
      <c r="BG23" s="2"/>
      <c r="BH23" s="2"/>
    </row>
    <row r="24" spans="2:60" ht="19.5" customHeight="1" x14ac:dyDescent="0.15">
      <c r="B24" s="6" t="s">
        <v>51</v>
      </c>
      <c r="C24" s="4">
        <v>142316.27599999998</v>
      </c>
      <c r="D24" s="4">
        <v>19214.18</v>
      </c>
      <c r="E24" s="15">
        <v>117119.83099999999</v>
      </c>
      <c r="F24" s="5">
        <v>14784.115</v>
      </c>
      <c r="G24" s="4">
        <v>134587</v>
      </c>
      <c r="H24" s="4">
        <v>14096</v>
      </c>
      <c r="I24" s="15">
        <v>129350</v>
      </c>
      <c r="J24" s="5">
        <v>13900</v>
      </c>
      <c r="K24" s="4">
        <v>115071.874</v>
      </c>
      <c r="L24" s="4">
        <v>12897.931</v>
      </c>
      <c r="M24" s="15">
        <v>100776</v>
      </c>
      <c r="N24" s="5">
        <v>13107</v>
      </c>
      <c r="O24" s="4">
        <v>101065.14200000001</v>
      </c>
      <c r="P24" s="4">
        <v>12732.460999999999</v>
      </c>
      <c r="Q24" s="15">
        <v>103025.101</v>
      </c>
      <c r="R24" s="5">
        <v>14091.06</v>
      </c>
      <c r="S24" s="4">
        <v>99156.527000000002</v>
      </c>
      <c r="T24" s="4">
        <v>15769.704</v>
      </c>
      <c r="U24" s="15">
        <v>99026.800999999992</v>
      </c>
      <c r="V24" s="5">
        <v>18410.376</v>
      </c>
      <c r="W24" s="4">
        <v>116214.37</v>
      </c>
      <c r="X24" s="4">
        <v>22829.527999999998</v>
      </c>
      <c r="Y24" s="15">
        <v>124826.64600000001</v>
      </c>
      <c r="Z24" s="5">
        <v>26987.510999999999</v>
      </c>
      <c r="AA24" s="4">
        <v>152391.663</v>
      </c>
      <c r="AB24" s="4">
        <v>21625.191999999999</v>
      </c>
      <c r="AC24" s="15">
        <v>159998.891</v>
      </c>
      <c r="AD24" s="5">
        <v>27159.109</v>
      </c>
      <c r="AE24" s="4">
        <v>148272.26499999998</v>
      </c>
      <c r="AF24" s="4">
        <v>28092.934999999998</v>
      </c>
      <c r="AG24" s="15">
        <v>117113.02799999999</v>
      </c>
      <c r="AH24" s="5">
        <v>24849.071</v>
      </c>
      <c r="AI24" s="4">
        <v>117182.477</v>
      </c>
      <c r="AJ24" s="4">
        <v>27291.386000000002</v>
      </c>
      <c r="AK24" s="15">
        <v>110005.728</v>
      </c>
      <c r="AL24" s="5">
        <v>27480.688999999998</v>
      </c>
      <c r="AM24" s="4">
        <v>116907.55899999999</v>
      </c>
      <c r="AN24" s="4">
        <v>25826.534</v>
      </c>
      <c r="AO24" s="15">
        <v>117027.872</v>
      </c>
      <c r="AP24" s="5">
        <v>22626.803</v>
      </c>
      <c r="AQ24" s="4">
        <v>108492.868</v>
      </c>
      <c r="AR24" s="4">
        <v>22009.637000000002</v>
      </c>
      <c r="AS24" s="15">
        <v>108528.977</v>
      </c>
      <c r="AT24" s="5">
        <v>24395.400999999998</v>
      </c>
      <c r="AU24" s="4">
        <v>116078.746</v>
      </c>
      <c r="AV24" s="4">
        <v>27088.117999999999</v>
      </c>
      <c r="AW24" s="15">
        <v>117476.71</v>
      </c>
      <c r="AX24" s="5">
        <v>24120.444000000003</v>
      </c>
      <c r="AY24" s="15">
        <v>128866.037</v>
      </c>
      <c r="AZ24" s="5">
        <v>30418.373999999996</v>
      </c>
      <c r="BA24" s="15">
        <v>118138.47400000002</v>
      </c>
      <c r="BB24" s="5">
        <v>35104.656999999999</v>
      </c>
      <c r="BC24" s="15">
        <v>102446.52900000001</v>
      </c>
      <c r="BD24" s="5">
        <v>30349.178</v>
      </c>
      <c r="BE24" s="2"/>
      <c r="BF24" s="2"/>
      <c r="BG24" s="2"/>
      <c r="BH24" s="2"/>
    </row>
    <row r="25" spans="2:60" ht="19.5" customHeight="1" x14ac:dyDescent="0.15">
      <c r="B25" s="6" t="s">
        <v>52</v>
      </c>
      <c r="C25" s="4">
        <v>8354.9599999999991</v>
      </c>
      <c r="D25" s="4">
        <v>4564.2790000000005</v>
      </c>
      <c r="E25" s="15">
        <v>7151.3410000000003</v>
      </c>
      <c r="F25" s="5">
        <v>4546.7719999999999</v>
      </c>
      <c r="G25" s="4">
        <v>8656</v>
      </c>
      <c r="H25" s="4">
        <v>4887</v>
      </c>
      <c r="I25" s="15">
        <v>9136</v>
      </c>
      <c r="J25" s="5">
        <v>4874</v>
      </c>
      <c r="K25" s="4">
        <v>10269.782999999999</v>
      </c>
      <c r="L25" s="4">
        <v>5930.3819999999996</v>
      </c>
      <c r="M25" s="15">
        <v>11970</v>
      </c>
      <c r="N25" s="5">
        <v>7565</v>
      </c>
      <c r="O25" s="4">
        <v>12578.92</v>
      </c>
      <c r="P25" s="4">
        <v>8258.8359999999993</v>
      </c>
      <c r="Q25" s="15">
        <v>17850.543000000001</v>
      </c>
      <c r="R25" s="5">
        <v>10448.236000000001</v>
      </c>
      <c r="S25" s="4">
        <v>30097.806</v>
      </c>
      <c r="T25" s="4">
        <v>14180.5</v>
      </c>
      <c r="U25" s="15">
        <v>34196.03</v>
      </c>
      <c r="V25" s="5">
        <v>17522.499</v>
      </c>
      <c r="W25" s="4">
        <v>35870.423999999999</v>
      </c>
      <c r="X25" s="4">
        <v>19365.812000000002</v>
      </c>
      <c r="Y25" s="15">
        <v>34674.590000000004</v>
      </c>
      <c r="Z25" s="5">
        <v>18871.109</v>
      </c>
      <c r="AA25" s="4">
        <v>31433.554</v>
      </c>
      <c r="AB25" s="4">
        <v>15511.745999999999</v>
      </c>
      <c r="AC25" s="15">
        <v>39156.862000000001</v>
      </c>
      <c r="AD25" s="5">
        <v>21553.124</v>
      </c>
      <c r="AE25" s="4">
        <v>25941.109000000004</v>
      </c>
      <c r="AF25" s="4">
        <v>16293.928</v>
      </c>
      <c r="AG25" s="15">
        <v>32767.261000000002</v>
      </c>
      <c r="AH25" s="5">
        <v>16172.477999999999</v>
      </c>
      <c r="AI25" s="4">
        <v>43244.084000000003</v>
      </c>
      <c r="AJ25" s="4">
        <v>21011.148000000001</v>
      </c>
      <c r="AK25" s="15">
        <v>43145.419000000002</v>
      </c>
      <c r="AL25" s="5">
        <v>22240.083000000002</v>
      </c>
      <c r="AM25" s="4">
        <v>43667.984000000004</v>
      </c>
      <c r="AN25" s="4">
        <v>23814.092999999997</v>
      </c>
      <c r="AO25" s="15">
        <v>47365.114999999998</v>
      </c>
      <c r="AP25" s="5">
        <v>22730.822</v>
      </c>
      <c r="AQ25" s="4">
        <v>47714.213000000003</v>
      </c>
      <c r="AR25" s="4">
        <v>24256.183000000001</v>
      </c>
      <c r="AS25" s="15">
        <v>48105.788</v>
      </c>
      <c r="AT25" s="5">
        <v>24779.772999999997</v>
      </c>
      <c r="AU25" s="4">
        <v>48074.707999999999</v>
      </c>
      <c r="AV25" s="4">
        <v>24084.669000000002</v>
      </c>
      <c r="AW25" s="15">
        <v>44658.396999999997</v>
      </c>
      <c r="AX25" s="5">
        <v>22465.598000000002</v>
      </c>
      <c r="AY25" s="15">
        <v>50065.235999999997</v>
      </c>
      <c r="AZ25" s="5">
        <v>27831.168999999994</v>
      </c>
      <c r="BA25" s="15">
        <v>43853.760999999999</v>
      </c>
      <c r="BB25" s="5">
        <v>30893.81</v>
      </c>
      <c r="BC25" s="15">
        <v>39958.613000000005</v>
      </c>
      <c r="BD25" s="5">
        <v>29549.232999999997</v>
      </c>
      <c r="BE25" s="2"/>
      <c r="BF25" s="2"/>
      <c r="BG25" s="2"/>
      <c r="BH25" s="2"/>
    </row>
    <row r="26" spans="2:60" ht="19.5" customHeight="1" x14ac:dyDescent="0.15">
      <c r="B26" s="9" t="s">
        <v>53</v>
      </c>
      <c r="C26" s="10">
        <v>26668.152999999998</v>
      </c>
      <c r="D26" s="10">
        <v>3379.8870000000002</v>
      </c>
      <c r="E26" s="14">
        <v>21045.179</v>
      </c>
      <c r="F26" s="11">
        <v>2836.29</v>
      </c>
      <c r="G26" s="10">
        <v>24945</v>
      </c>
      <c r="H26" s="10">
        <v>2666</v>
      </c>
      <c r="I26" s="14">
        <v>23219</v>
      </c>
      <c r="J26" s="11">
        <v>2413</v>
      </c>
      <c r="K26" s="10">
        <v>19410.718000000001</v>
      </c>
      <c r="L26" s="10">
        <v>2428.884</v>
      </c>
      <c r="M26" s="14">
        <v>21614</v>
      </c>
      <c r="N26" s="11">
        <v>2612</v>
      </c>
      <c r="O26" s="10">
        <v>23581.356</v>
      </c>
      <c r="P26" s="10">
        <v>2751.4589999999998</v>
      </c>
      <c r="Q26" s="14">
        <v>16554.717000000001</v>
      </c>
      <c r="R26" s="11">
        <v>2500.1849999999999</v>
      </c>
      <c r="S26" s="10">
        <v>13365.504999999999</v>
      </c>
      <c r="T26" s="10">
        <v>2494.6190000000001</v>
      </c>
      <c r="U26" s="14">
        <v>17082.805</v>
      </c>
      <c r="V26" s="11">
        <v>3318.078</v>
      </c>
      <c r="W26" s="10">
        <v>16293.703</v>
      </c>
      <c r="X26" s="10">
        <v>3703.8589999999999</v>
      </c>
      <c r="Y26" s="14">
        <v>12420.391</v>
      </c>
      <c r="Z26" s="11">
        <v>3117.2670000000003</v>
      </c>
      <c r="AA26" s="10">
        <v>9788.9779999999992</v>
      </c>
      <c r="AB26" s="10">
        <v>2154.2840000000001</v>
      </c>
      <c r="AC26" s="14">
        <v>12449.968999999999</v>
      </c>
      <c r="AD26" s="11">
        <v>2731.5569999999998</v>
      </c>
      <c r="AE26" s="10">
        <v>11372.535999999998</v>
      </c>
      <c r="AF26" s="10">
        <v>2535.4929999999999</v>
      </c>
      <c r="AG26" s="14">
        <v>11082.757</v>
      </c>
      <c r="AH26" s="11">
        <v>2606.7260000000001</v>
      </c>
      <c r="AI26" s="10">
        <v>14147.875</v>
      </c>
      <c r="AJ26" s="10">
        <v>3540.1439999999998</v>
      </c>
      <c r="AK26" s="14">
        <v>13997.833000000001</v>
      </c>
      <c r="AL26" s="11">
        <v>3850.5830000000001</v>
      </c>
      <c r="AM26" s="10">
        <v>13494.699000000001</v>
      </c>
      <c r="AN26" s="10">
        <v>3704.1280000000002</v>
      </c>
      <c r="AO26" s="14">
        <v>11674.237000000001</v>
      </c>
      <c r="AP26" s="11">
        <v>2931.5159999999996</v>
      </c>
      <c r="AQ26" s="10">
        <v>14106.338</v>
      </c>
      <c r="AR26" s="10">
        <v>3389.1309999999999</v>
      </c>
      <c r="AS26" s="14">
        <v>13688.900000000001</v>
      </c>
      <c r="AT26" s="11">
        <v>3545.9160000000002</v>
      </c>
      <c r="AU26" s="10">
        <v>12876.499</v>
      </c>
      <c r="AV26" s="10">
        <v>3258.5990000000002</v>
      </c>
      <c r="AW26" s="14">
        <v>12267.558999999999</v>
      </c>
      <c r="AX26" s="11">
        <v>3020.9</v>
      </c>
      <c r="AY26" s="14">
        <v>15574.44</v>
      </c>
      <c r="AZ26" s="11">
        <v>3891.5140000000001</v>
      </c>
      <c r="BA26" s="14">
        <v>16123.568000000003</v>
      </c>
      <c r="BB26" s="11">
        <v>5129.1360000000004</v>
      </c>
      <c r="BC26" s="14">
        <v>15938.475999999999</v>
      </c>
      <c r="BD26" s="11">
        <v>5184.848</v>
      </c>
      <c r="BE26" s="2"/>
      <c r="BF26" s="2"/>
      <c r="BG26" s="2"/>
      <c r="BH26" s="2"/>
    </row>
    <row r="27" spans="2:60" ht="19.5" customHeight="1" x14ac:dyDescent="0.15">
      <c r="B27" s="9" t="s">
        <v>54</v>
      </c>
      <c r="C27" s="10">
        <f>SUM(C28:C32)</f>
        <v>663955.071</v>
      </c>
      <c r="D27" s="10">
        <f t="shared" ref="D27:AZ27" si="1">SUM(D28:D32)</f>
        <v>85236.57</v>
      </c>
      <c r="E27" s="14">
        <f t="shared" si="1"/>
        <v>553939.05799999996</v>
      </c>
      <c r="F27" s="11">
        <f t="shared" si="1"/>
        <v>70720.468000000008</v>
      </c>
      <c r="G27" s="10">
        <f>SUM(G28:G32)</f>
        <v>580009</v>
      </c>
      <c r="H27" s="10">
        <f t="shared" si="1"/>
        <v>67123</v>
      </c>
      <c r="I27" s="14">
        <f t="shared" si="1"/>
        <v>596268</v>
      </c>
      <c r="J27" s="11">
        <f t="shared" si="1"/>
        <v>81899</v>
      </c>
      <c r="K27" s="10">
        <f t="shared" si="1"/>
        <v>525203.00900000008</v>
      </c>
      <c r="L27" s="10">
        <f t="shared" si="1"/>
        <v>71360.08600000001</v>
      </c>
      <c r="M27" s="14">
        <f t="shared" si="1"/>
        <v>607079</v>
      </c>
      <c r="N27" s="11">
        <f t="shared" si="1"/>
        <v>82129</v>
      </c>
      <c r="O27" s="10">
        <f t="shared" si="1"/>
        <v>539668.00800000003</v>
      </c>
      <c r="P27" s="10">
        <f t="shared" si="1"/>
        <v>80566.024000000005</v>
      </c>
      <c r="Q27" s="14">
        <f t="shared" si="1"/>
        <v>544131.51600000006</v>
      </c>
      <c r="R27" s="11">
        <f t="shared" si="1"/>
        <v>87002.266000000003</v>
      </c>
      <c r="S27" s="10">
        <f t="shared" si="1"/>
        <v>478381.74900000001</v>
      </c>
      <c r="T27" s="10">
        <f t="shared" si="1"/>
        <v>98907.692999999999</v>
      </c>
      <c r="U27" s="14">
        <f t="shared" si="1"/>
        <v>466473.00799999997</v>
      </c>
      <c r="V27" s="11">
        <f t="shared" si="1"/>
        <v>104889.72200000001</v>
      </c>
      <c r="W27" s="10">
        <f t="shared" si="1"/>
        <v>509984.69399999996</v>
      </c>
      <c r="X27" s="10">
        <f t="shared" si="1"/>
        <v>123015.749</v>
      </c>
      <c r="Y27" s="14">
        <f t="shared" si="1"/>
        <v>459029.91000000003</v>
      </c>
      <c r="Z27" s="11">
        <f t="shared" si="1"/>
        <v>113259.606</v>
      </c>
      <c r="AA27" s="10">
        <f t="shared" si="1"/>
        <v>349852.99400000001</v>
      </c>
      <c r="AB27" s="10">
        <f t="shared" si="1"/>
        <v>69349.865000000005</v>
      </c>
      <c r="AC27" s="14">
        <f t="shared" si="1"/>
        <v>406228.58400000003</v>
      </c>
      <c r="AD27" s="11">
        <f t="shared" si="1"/>
        <v>88591.815000000002</v>
      </c>
      <c r="AE27" s="10">
        <f t="shared" si="1"/>
        <v>355128.52699999994</v>
      </c>
      <c r="AF27" s="10">
        <f t="shared" si="1"/>
        <v>79269.157999999996</v>
      </c>
      <c r="AG27" s="14">
        <f t="shared" si="1"/>
        <v>325952.13600000006</v>
      </c>
      <c r="AH27" s="11">
        <f t="shared" si="1"/>
        <v>74317.23</v>
      </c>
      <c r="AI27" s="10">
        <f t="shared" si="1"/>
        <v>296031.35999999999</v>
      </c>
      <c r="AJ27" s="10">
        <f t="shared" si="1"/>
        <v>78144.191000000006</v>
      </c>
      <c r="AK27" s="14">
        <f t="shared" si="1"/>
        <v>290114.74400000001</v>
      </c>
      <c r="AL27" s="11">
        <f t="shared" si="1"/>
        <v>81139.956000000006</v>
      </c>
      <c r="AM27" s="10">
        <f t="shared" si="1"/>
        <v>278472.88500000001</v>
      </c>
      <c r="AN27" s="10">
        <f t="shared" si="1"/>
        <v>78165.600000000006</v>
      </c>
      <c r="AO27" s="14">
        <f t="shared" si="1"/>
        <v>293807.90500000003</v>
      </c>
      <c r="AP27" s="11">
        <f t="shared" si="1"/>
        <v>67645.853000000003</v>
      </c>
      <c r="AQ27" s="10">
        <f t="shared" si="1"/>
        <v>327571.61</v>
      </c>
      <c r="AR27" s="10">
        <f t="shared" si="1"/>
        <v>78935.678</v>
      </c>
      <c r="AS27" s="14">
        <f t="shared" si="1"/>
        <v>356320.28399999999</v>
      </c>
      <c r="AT27" s="11">
        <f t="shared" si="1"/>
        <v>83245.452000000005</v>
      </c>
      <c r="AU27" s="10">
        <f t="shared" si="1"/>
        <v>357205.39199999999</v>
      </c>
      <c r="AV27" s="10">
        <f t="shared" si="1"/>
        <v>74872.37000000001</v>
      </c>
      <c r="AW27" s="14">
        <f t="shared" si="1"/>
        <v>368949.73600000003</v>
      </c>
      <c r="AX27" s="11">
        <f t="shared" si="1"/>
        <v>66865.381999999998</v>
      </c>
      <c r="AY27" s="14">
        <f t="shared" si="1"/>
        <v>446104.57799999992</v>
      </c>
      <c r="AZ27" s="11">
        <f t="shared" si="1"/>
        <v>92875.593000000008</v>
      </c>
      <c r="BA27" s="14">
        <v>373332.70899999992</v>
      </c>
      <c r="BB27" s="11">
        <v>90207.013000000021</v>
      </c>
      <c r="BC27" s="14">
        <v>324191.21499999997</v>
      </c>
      <c r="BD27" s="11">
        <v>79336.698000000004</v>
      </c>
      <c r="BE27" s="2"/>
      <c r="BF27" s="2"/>
      <c r="BG27" s="2"/>
      <c r="BH27" s="2"/>
    </row>
    <row r="28" spans="2:60" ht="19.5" customHeight="1" x14ac:dyDescent="0.15">
      <c r="B28" s="6" t="s">
        <v>55</v>
      </c>
      <c r="C28" s="4">
        <v>348277.08600000001</v>
      </c>
      <c r="D28" s="4">
        <v>29344.795000000002</v>
      </c>
      <c r="E28" s="15">
        <v>254748.46</v>
      </c>
      <c r="F28" s="5">
        <v>20663.188999999998</v>
      </c>
      <c r="G28" s="4">
        <v>237073</v>
      </c>
      <c r="H28" s="4">
        <v>17845</v>
      </c>
      <c r="I28" s="15">
        <v>250472</v>
      </c>
      <c r="J28" s="5">
        <v>23135</v>
      </c>
      <c r="K28" s="4">
        <v>211923.611</v>
      </c>
      <c r="L28" s="4">
        <v>17514.706999999999</v>
      </c>
      <c r="M28" s="15">
        <v>226711</v>
      </c>
      <c r="N28" s="5">
        <v>18934</v>
      </c>
      <c r="O28" s="4">
        <v>134454.85800000001</v>
      </c>
      <c r="P28" s="4">
        <v>12974.503000000001</v>
      </c>
      <c r="Q28" s="15">
        <v>113779.321</v>
      </c>
      <c r="R28" s="5">
        <v>11382.869000000001</v>
      </c>
      <c r="S28" s="4">
        <v>88850.759000000005</v>
      </c>
      <c r="T28" s="4">
        <v>11151.346</v>
      </c>
      <c r="U28" s="15">
        <v>82578.129000000001</v>
      </c>
      <c r="V28" s="5">
        <v>11558.930999999999</v>
      </c>
      <c r="W28" s="4">
        <v>100474.71400000001</v>
      </c>
      <c r="X28" s="4">
        <v>16547.903999999999</v>
      </c>
      <c r="Y28" s="15">
        <v>84329.375</v>
      </c>
      <c r="Z28" s="5">
        <v>14337.557000000001</v>
      </c>
      <c r="AA28" s="4">
        <v>65735.489000000001</v>
      </c>
      <c r="AB28" s="4">
        <v>8665.4539999999997</v>
      </c>
      <c r="AC28" s="15">
        <v>61959.008000000002</v>
      </c>
      <c r="AD28" s="5">
        <v>10943.5</v>
      </c>
      <c r="AE28" s="4">
        <v>58222.636000000006</v>
      </c>
      <c r="AF28" s="4">
        <v>10273.049999999999</v>
      </c>
      <c r="AG28" s="15">
        <v>55043.592000000004</v>
      </c>
      <c r="AH28" s="5">
        <v>9799.4959999999992</v>
      </c>
      <c r="AI28" s="4">
        <v>55118.400999999998</v>
      </c>
      <c r="AJ28" s="4">
        <v>11520.618999999999</v>
      </c>
      <c r="AK28" s="15">
        <v>46566.351000000002</v>
      </c>
      <c r="AL28" s="5">
        <v>10320.436</v>
      </c>
      <c r="AM28" s="4">
        <v>35962.705999999998</v>
      </c>
      <c r="AN28" s="4">
        <v>7930.0709999999999</v>
      </c>
      <c r="AO28" s="15">
        <v>44577.032999999996</v>
      </c>
      <c r="AP28" s="5">
        <v>7958.8009999999995</v>
      </c>
      <c r="AQ28" s="4">
        <v>55611.161</v>
      </c>
      <c r="AR28" s="4">
        <v>9764.4809999999998</v>
      </c>
      <c r="AS28" s="15">
        <v>88846.010999999999</v>
      </c>
      <c r="AT28" s="5">
        <v>12773.204000000002</v>
      </c>
      <c r="AU28" s="4">
        <v>113403.91699999999</v>
      </c>
      <c r="AV28" s="4">
        <v>13513.931</v>
      </c>
      <c r="AW28" s="15">
        <v>129287.60800000001</v>
      </c>
      <c r="AX28" s="5">
        <v>13768.066000000001</v>
      </c>
      <c r="AY28" s="15">
        <v>162385.69599999997</v>
      </c>
      <c r="AZ28" s="5">
        <v>22684.806</v>
      </c>
      <c r="BA28" s="15">
        <v>142384.24699999997</v>
      </c>
      <c r="BB28" s="5">
        <v>21638.968000000001</v>
      </c>
      <c r="BC28" s="15">
        <v>125907.383</v>
      </c>
      <c r="BD28" s="5">
        <v>18478.525000000001</v>
      </c>
      <c r="BE28" s="2"/>
      <c r="BF28" s="2"/>
      <c r="BG28" s="2"/>
      <c r="BH28" s="2"/>
    </row>
    <row r="29" spans="2:60" ht="19.5" customHeight="1" x14ac:dyDescent="0.15">
      <c r="B29" s="6" t="s">
        <v>56</v>
      </c>
      <c r="C29" s="4">
        <v>23991.451000000001</v>
      </c>
      <c r="D29" s="4">
        <v>2605.377</v>
      </c>
      <c r="E29" s="15">
        <v>24204.867999999999</v>
      </c>
      <c r="F29" s="5">
        <v>2546.4470000000001</v>
      </c>
      <c r="G29" s="4">
        <v>38296</v>
      </c>
      <c r="H29" s="4">
        <v>2305</v>
      </c>
      <c r="I29" s="15">
        <v>36762</v>
      </c>
      <c r="J29" s="5">
        <v>2689</v>
      </c>
      <c r="K29" s="4">
        <v>37272.535000000003</v>
      </c>
      <c r="L29" s="4">
        <v>2883.21</v>
      </c>
      <c r="M29" s="15">
        <v>38275</v>
      </c>
      <c r="N29" s="5">
        <v>2894</v>
      </c>
      <c r="O29" s="4">
        <v>39629.455000000002</v>
      </c>
      <c r="P29" s="4">
        <v>2919.0320000000002</v>
      </c>
      <c r="Q29" s="15">
        <v>40010.228000000003</v>
      </c>
      <c r="R29" s="5">
        <v>3928.24</v>
      </c>
      <c r="S29" s="4">
        <v>28378.307000000001</v>
      </c>
      <c r="T29" s="4">
        <v>4151.9350000000004</v>
      </c>
      <c r="U29" s="15">
        <v>27531.507999999998</v>
      </c>
      <c r="V29" s="5">
        <v>4317.8270000000002</v>
      </c>
      <c r="W29" s="4">
        <v>24192.684999999998</v>
      </c>
      <c r="X29" s="4">
        <v>4588.2109999999993</v>
      </c>
      <c r="Y29" s="15">
        <v>22061.607</v>
      </c>
      <c r="Z29" s="5">
        <v>4435.2280000000001</v>
      </c>
      <c r="AA29" s="4">
        <v>15736.05</v>
      </c>
      <c r="AB29" s="4">
        <v>2351.0699999999997</v>
      </c>
      <c r="AC29" s="15">
        <v>13769.005999999999</v>
      </c>
      <c r="AD29" s="5">
        <v>1922.614</v>
      </c>
      <c r="AE29" s="4">
        <v>12988.095000000001</v>
      </c>
      <c r="AF29" s="4">
        <v>1721.0900000000001</v>
      </c>
      <c r="AG29" s="15">
        <v>10593.54</v>
      </c>
      <c r="AH29" s="5">
        <v>1397.4270000000001</v>
      </c>
      <c r="AI29" s="4">
        <v>10311.82</v>
      </c>
      <c r="AJ29" s="4">
        <v>1701.9260000000002</v>
      </c>
      <c r="AK29" s="15">
        <v>9724.396999999999</v>
      </c>
      <c r="AL29" s="5">
        <v>1666.42</v>
      </c>
      <c r="AM29" s="4">
        <v>11073.357</v>
      </c>
      <c r="AN29" s="4">
        <v>1580.7250000000001</v>
      </c>
      <c r="AO29" s="15">
        <v>9788.2130000000016</v>
      </c>
      <c r="AP29" s="5">
        <v>1241.9849999999999</v>
      </c>
      <c r="AQ29" s="4">
        <v>12513.085999999999</v>
      </c>
      <c r="AR29" s="4">
        <v>1592.932</v>
      </c>
      <c r="AS29" s="15">
        <v>16858.403999999999</v>
      </c>
      <c r="AT29" s="5">
        <v>2079.2629999999999</v>
      </c>
      <c r="AU29" s="4">
        <v>19498.726999999999</v>
      </c>
      <c r="AV29" s="4">
        <v>2184.3960000000002</v>
      </c>
      <c r="AW29" s="15">
        <v>18608.135999999999</v>
      </c>
      <c r="AX29" s="5">
        <v>1694.5970000000002</v>
      </c>
      <c r="AY29" s="15">
        <v>15637.667000000001</v>
      </c>
      <c r="AZ29" s="5">
        <v>1875.1739999999995</v>
      </c>
      <c r="BA29" s="15">
        <v>11319.460999999999</v>
      </c>
      <c r="BB29" s="5">
        <v>1851.3459999999998</v>
      </c>
      <c r="BC29" s="15">
        <v>7055.8690000000006</v>
      </c>
      <c r="BD29" s="5">
        <v>1124.798</v>
      </c>
      <c r="BE29" s="2"/>
      <c r="BF29" s="2"/>
      <c r="BG29" s="2"/>
      <c r="BH29" s="2"/>
    </row>
    <row r="30" spans="2:60" ht="19.5" customHeight="1" x14ac:dyDescent="0.15">
      <c r="B30" s="6" t="s">
        <v>57</v>
      </c>
      <c r="C30" s="4">
        <v>35199.335999999996</v>
      </c>
      <c r="D30" s="4">
        <v>11383.002</v>
      </c>
      <c r="E30" s="15">
        <v>33111.981</v>
      </c>
      <c r="F30" s="5">
        <v>10357.586000000001</v>
      </c>
      <c r="G30" s="4">
        <v>43200</v>
      </c>
      <c r="H30" s="4">
        <v>10970</v>
      </c>
      <c r="I30" s="15">
        <v>46213</v>
      </c>
      <c r="J30" s="5">
        <v>11636</v>
      </c>
      <c r="K30" s="4">
        <v>48693.199000000001</v>
      </c>
      <c r="L30" s="4">
        <v>12103.839</v>
      </c>
      <c r="M30" s="15">
        <v>58649</v>
      </c>
      <c r="N30" s="5">
        <v>14227</v>
      </c>
      <c r="O30" s="4">
        <v>63990.447</v>
      </c>
      <c r="P30" s="4">
        <v>16095.86</v>
      </c>
      <c r="Q30" s="15">
        <v>73384.471999999994</v>
      </c>
      <c r="R30" s="5">
        <v>18644.689999999999</v>
      </c>
      <c r="S30" s="4">
        <v>76769.687999999995</v>
      </c>
      <c r="T30" s="4">
        <v>22158.603999999999</v>
      </c>
      <c r="U30" s="15">
        <v>91598.94</v>
      </c>
      <c r="V30" s="5">
        <v>27446.82</v>
      </c>
      <c r="W30" s="4">
        <v>102499.924</v>
      </c>
      <c r="X30" s="4">
        <v>31268.220999999998</v>
      </c>
      <c r="Y30" s="15">
        <v>97002.266000000003</v>
      </c>
      <c r="Z30" s="5">
        <v>29669.275999999998</v>
      </c>
      <c r="AA30" s="4">
        <v>90370.561999999991</v>
      </c>
      <c r="AB30" s="4">
        <v>23160.803</v>
      </c>
      <c r="AC30" s="15">
        <v>116466.077</v>
      </c>
      <c r="AD30" s="5">
        <v>30690.648000000001</v>
      </c>
      <c r="AE30" s="4">
        <v>102185.96699999999</v>
      </c>
      <c r="AF30" s="4">
        <v>27316.949000000001</v>
      </c>
      <c r="AG30" s="15">
        <v>103581.06200000001</v>
      </c>
      <c r="AH30" s="5">
        <v>27631.379000000001</v>
      </c>
      <c r="AI30" s="4">
        <v>95875.552000000011</v>
      </c>
      <c r="AJ30" s="4">
        <v>29592.224000000002</v>
      </c>
      <c r="AK30" s="15">
        <v>102380.037</v>
      </c>
      <c r="AL30" s="5">
        <v>32511.851999999999</v>
      </c>
      <c r="AM30" s="4">
        <v>106736.973</v>
      </c>
      <c r="AN30" s="4">
        <v>33603.394</v>
      </c>
      <c r="AO30" s="15">
        <v>109890.29700000001</v>
      </c>
      <c r="AP30" s="5">
        <v>28758.016</v>
      </c>
      <c r="AQ30" s="4">
        <v>118795.33900000001</v>
      </c>
      <c r="AR30" s="4">
        <v>33168.152999999998</v>
      </c>
      <c r="AS30" s="15">
        <v>114491.478</v>
      </c>
      <c r="AT30" s="5">
        <v>34188.241999999998</v>
      </c>
      <c r="AU30" s="4">
        <v>111385.058</v>
      </c>
      <c r="AV30" s="4">
        <v>32673.349000000002</v>
      </c>
      <c r="AW30" s="15">
        <v>111102.29300000001</v>
      </c>
      <c r="AX30" s="5">
        <v>29221.819</v>
      </c>
      <c r="AY30" s="15">
        <v>133944.45699999999</v>
      </c>
      <c r="AZ30" s="5">
        <v>38749.488000000012</v>
      </c>
      <c r="BA30" s="15">
        <v>109742.827</v>
      </c>
      <c r="BB30" s="5">
        <v>39307.566999999995</v>
      </c>
      <c r="BC30" s="15">
        <v>96964.240999999995</v>
      </c>
      <c r="BD30" s="5">
        <v>36265.487999999998</v>
      </c>
      <c r="BE30" s="2"/>
      <c r="BF30" s="2"/>
      <c r="BG30" s="2"/>
      <c r="BH30" s="2"/>
    </row>
    <row r="31" spans="2:60" ht="19.5" customHeight="1" x14ac:dyDescent="0.15">
      <c r="B31" s="6" t="s">
        <v>153</v>
      </c>
      <c r="C31" s="78">
        <v>36257.696000000004</v>
      </c>
      <c r="D31" s="78">
        <v>5396.4740000000002</v>
      </c>
      <c r="E31" s="79">
        <v>36694.239000000001</v>
      </c>
      <c r="F31" s="80">
        <v>4718.6620000000003</v>
      </c>
      <c r="G31" s="78">
        <v>41702</v>
      </c>
      <c r="H31" s="78">
        <v>4532</v>
      </c>
      <c r="I31" s="79">
        <v>47574</v>
      </c>
      <c r="J31" s="80">
        <v>6124</v>
      </c>
      <c r="K31" s="78">
        <v>38455.116999999998</v>
      </c>
      <c r="L31" s="78">
        <v>4934.6019999999999</v>
      </c>
      <c r="M31" s="79">
        <v>49200</v>
      </c>
      <c r="N31" s="80">
        <v>6021</v>
      </c>
      <c r="O31" s="78">
        <v>58369.606</v>
      </c>
      <c r="P31" s="78">
        <v>7108.5709999999999</v>
      </c>
      <c r="Q31" s="79">
        <v>60296.017999999996</v>
      </c>
      <c r="R31" s="80">
        <v>8365.5419999999995</v>
      </c>
      <c r="S31" s="78">
        <v>59975.483999999997</v>
      </c>
      <c r="T31" s="78">
        <v>10270.380999999999</v>
      </c>
      <c r="U31" s="79">
        <v>59131.144999999997</v>
      </c>
      <c r="V31" s="80">
        <v>11270.637000000001</v>
      </c>
      <c r="W31" s="78">
        <v>69714.271999999997</v>
      </c>
      <c r="X31" s="78">
        <v>14405.386</v>
      </c>
      <c r="Y31" s="79">
        <v>63898.412000000004</v>
      </c>
      <c r="Z31" s="80">
        <v>13741.442000000001</v>
      </c>
      <c r="AA31" s="78">
        <v>53211.012999999999</v>
      </c>
      <c r="AB31" s="78">
        <v>7985.4210000000003</v>
      </c>
      <c r="AC31" s="79">
        <v>56109.597999999998</v>
      </c>
      <c r="AD31" s="80">
        <v>9770.6309999999994</v>
      </c>
      <c r="AE31" s="78">
        <v>46550.322</v>
      </c>
      <c r="AF31" s="78">
        <v>8691.259</v>
      </c>
      <c r="AG31" s="79">
        <v>43822.042000000001</v>
      </c>
      <c r="AH31" s="80">
        <v>8700.0630000000001</v>
      </c>
      <c r="AI31" s="78">
        <v>37259.226999999999</v>
      </c>
      <c r="AJ31" s="78">
        <v>8640.1219999999994</v>
      </c>
      <c r="AK31" s="79">
        <v>33474.256000000001</v>
      </c>
      <c r="AL31" s="80">
        <v>8380.9860000000008</v>
      </c>
      <c r="AM31" s="78">
        <v>33813.942999999999</v>
      </c>
      <c r="AN31" s="78">
        <v>8343.3979999999992</v>
      </c>
      <c r="AO31" s="79">
        <v>33686.557000000001</v>
      </c>
      <c r="AP31" s="80">
        <v>7171.2349999999997</v>
      </c>
      <c r="AQ31" s="78">
        <v>38861.072</v>
      </c>
      <c r="AR31" s="78">
        <v>8539.1370000000006</v>
      </c>
      <c r="AS31" s="79">
        <v>37251.716999999997</v>
      </c>
      <c r="AT31" s="80">
        <v>8672.2579999999998</v>
      </c>
      <c r="AU31" s="78">
        <v>30611.614000000001</v>
      </c>
      <c r="AV31" s="78">
        <v>6738.3729999999996</v>
      </c>
      <c r="AW31" s="79">
        <v>28402.601999999999</v>
      </c>
      <c r="AX31" s="80">
        <v>5548.5749999999998</v>
      </c>
      <c r="AY31" s="79">
        <v>31599.149000000005</v>
      </c>
      <c r="AZ31" s="80">
        <v>6905.5730000000003</v>
      </c>
      <c r="BA31" s="79">
        <v>23312.113000000001</v>
      </c>
      <c r="BB31" s="80">
        <v>6363.9270000000006</v>
      </c>
      <c r="BC31" s="79">
        <v>19964.908999999996</v>
      </c>
      <c r="BD31" s="80">
        <v>5641.8950000000004</v>
      </c>
      <c r="BE31" s="81"/>
      <c r="BF31" s="81"/>
      <c r="BG31" s="81"/>
      <c r="BH31" s="81"/>
    </row>
    <row r="32" spans="2:60" ht="19.5" customHeight="1" x14ac:dyDescent="0.15">
      <c r="B32" s="6" t="s">
        <v>155</v>
      </c>
      <c r="C32" s="78">
        <v>220229.50200000001</v>
      </c>
      <c r="D32" s="78">
        <v>36506.921999999999</v>
      </c>
      <c r="E32" s="79">
        <v>205179.51</v>
      </c>
      <c r="F32" s="80">
        <v>32434.583999999999</v>
      </c>
      <c r="G32" s="78">
        <v>219738</v>
      </c>
      <c r="H32" s="78">
        <v>31471</v>
      </c>
      <c r="I32" s="79">
        <v>215247</v>
      </c>
      <c r="J32" s="80">
        <v>38315</v>
      </c>
      <c r="K32" s="78">
        <v>188858.54699999999</v>
      </c>
      <c r="L32" s="78">
        <v>33923.728000000003</v>
      </c>
      <c r="M32" s="79">
        <v>234244</v>
      </c>
      <c r="N32" s="80">
        <v>40053</v>
      </c>
      <c r="O32" s="78">
        <v>243223.64199999999</v>
      </c>
      <c r="P32" s="78">
        <v>41468.057999999997</v>
      </c>
      <c r="Q32" s="79">
        <v>256661.47700000001</v>
      </c>
      <c r="R32" s="80">
        <v>44680.925000000003</v>
      </c>
      <c r="S32" s="78">
        <v>224407.511</v>
      </c>
      <c r="T32" s="78">
        <v>51175.427000000003</v>
      </c>
      <c r="U32" s="79">
        <v>205633.28599999999</v>
      </c>
      <c r="V32" s="80">
        <v>50295.507000000005</v>
      </c>
      <c r="W32" s="78">
        <v>213103.09899999999</v>
      </c>
      <c r="X32" s="78">
        <v>56206.027000000002</v>
      </c>
      <c r="Y32" s="79">
        <v>191738.25</v>
      </c>
      <c r="Z32" s="80">
        <v>51076.103000000003</v>
      </c>
      <c r="AA32" s="78">
        <v>124799.87999999999</v>
      </c>
      <c r="AB32" s="78">
        <v>27187.117000000002</v>
      </c>
      <c r="AC32" s="79">
        <v>157924.89499999999</v>
      </c>
      <c r="AD32" s="80">
        <v>35264.421999999999</v>
      </c>
      <c r="AE32" s="78">
        <v>135181.50699999998</v>
      </c>
      <c r="AF32" s="78">
        <v>31266.81</v>
      </c>
      <c r="AG32" s="79">
        <v>112911.9</v>
      </c>
      <c r="AH32" s="80">
        <v>26788.865000000002</v>
      </c>
      <c r="AI32" s="78">
        <v>97466.36</v>
      </c>
      <c r="AJ32" s="78">
        <v>26689.3</v>
      </c>
      <c r="AK32" s="79">
        <v>97969.703000000009</v>
      </c>
      <c r="AL32" s="80">
        <v>28260.261999999999</v>
      </c>
      <c r="AM32" s="78">
        <v>90885.905999999988</v>
      </c>
      <c r="AN32" s="78">
        <v>26708.012000000002</v>
      </c>
      <c r="AO32" s="79">
        <v>95865.804999999993</v>
      </c>
      <c r="AP32" s="80">
        <v>22515.815999999999</v>
      </c>
      <c r="AQ32" s="78">
        <v>101790.952</v>
      </c>
      <c r="AR32" s="78">
        <v>25870.974999999999</v>
      </c>
      <c r="AS32" s="79">
        <v>98872.673999999999</v>
      </c>
      <c r="AT32" s="80">
        <v>25532.485000000001</v>
      </c>
      <c r="AU32" s="78">
        <v>82306.076000000001</v>
      </c>
      <c r="AV32" s="78">
        <v>19762.321</v>
      </c>
      <c r="AW32" s="79">
        <v>81549.097000000009</v>
      </c>
      <c r="AX32" s="80">
        <v>16632.325000000001</v>
      </c>
      <c r="AY32" s="79">
        <v>102537.609</v>
      </c>
      <c r="AZ32" s="80">
        <v>22660.552</v>
      </c>
      <c r="BA32" s="79">
        <v>86574.061000000002</v>
      </c>
      <c r="BB32" s="80">
        <v>21045.204999999998</v>
      </c>
      <c r="BC32" s="79">
        <v>74298.812999999995</v>
      </c>
      <c r="BD32" s="80">
        <v>17825.992000000002</v>
      </c>
      <c r="BE32" s="81"/>
      <c r="BF32" s="81"/>
      <c r="BG32" s="81"/>
      <c r="BH32" s="81"/>
    </row>
    <row r="33" spans="2:60" ht="19.5" customHeight="1" x14ac:dyDescent="0.15">
      <c r="B33" s="9" t="s">
        <v>58</v>
      </c>
      <c r="C33" s="10">
        <f>SUM(C34:C37)</f>
        <v>640551.02800000005</v>
      </c>
      <c r="D33" s="10">
        <f t="shared" ref="D33:F33" si="2">SUM(D34:D37)</f>
        <v>60531.522000000004</v>
      </c>
      <c r="E33" s="10">
        <f t="shared" si="2"/>
        <v>813622.20900000003</v>
      </c>
      <c r="F33" s="10">
        <f t="shared" si="2"/>
        <v>60329.651999999995</v>
      </c>
      <c r="G33" s="10">
        <v>785727</v>
      </c>
      <c r="H33" s="10">
        <v>55722</v>
      </c>
      <c r="I33" s="14">
        <v>788211</v>
      </c>
      <c r="J33" s="11">
        <v>62881</v>
      </c>
      <c r="K33" s="10">
        <v>712368.72400000005</v>
      </c>
      <c r="L33" s="10">
        <v>49274.748999999996</v>
      </c>
      <c r="M33" s="14">
        <v>808742</v>
      </c>
      <c r="N33" s="11">
        <v>59141</v>
      </c>
      <c r="O33" s="10">
        <v>744282.42200000002</v>
      </c>
      <c r="P33" s="10">
        <v>57224.879000000001</v>
      </c>
      <c r="Q33" s="14">
        <v>711708.25899999996</v>
      </c>
      <c r="R33" s="11">
        <v>69082.48</v>
      </c>
      <c r="S33" s="10">
        <v>769251.93799999997</v>
      </c>
      <c r="T33" s="10">
        <v>75923.929000000004</v>
      </c>
      <c r="U33" s="14">
        <v>798477.01399999997</v>
      </c>
      <c r="V33" s="11">
        <v>81581.100000000006</v>
      </c>
      <c r="W33" s="10">
        <v>902048.49</v>
      </c>
      <c r="X33" s="10">
        <v>104317.23699999999</v>
      </c>
      <c r="Y33" s="14">
        <v>634867.446</v>
      </c>
      <c r="Z33" s="11">
        <v>75764.595000000001</v>
      </c>
      <c r="AA33" s="10">
        <v>757508.85600000003</v>
      </c>
      <c r="AB33" s="10">
        <v>60711.568999999996</v>
      </c>
      <c r="AC33" s="14">
        <v>716338.03200000001</v>
      </c>
      <c r="AD33" s="11">
        <v>67658.971999999994</v>
      </c>
      <c r="AE33" s="10">
        <v>488311.87</v>
      </c>
      <c r="AF33" s="10">
        <v>48630.773999999998</v>
      </c>
      <c r="AG33" s="14">
        <v>303050.37099999998</v>
      </c>
      <c r="AH33" s="11">
        <v>31237.78</v>
      </c>
      <c r="AI33" s="10">
        <v>404267.37599999999</v>
      </c>
      <c r="AJ33" s="10">
        <v>46332.091999999997</v>
      </c>
      <c r="AK33" s="14">
        <v>377635.05900000001</v>
      </c>
      <c r="AL33" s="11">
        <v>47405.281000000003</v>
      </c>
      <c r="AM33" s="10">
        <v>628960.77</v>
      </c>
      <c r="AN33" s="10">
        <v>69788.146999999997</v>
      </c>
      <c r="AO33" s="14">
        <v>645991.11199999996</v>
      </c>
      <c r="AP33" s="11">
        <v>64392.342000000004</v>
      </c>
      <c r="AQ33" s="10">
        <v>671670.402</v>
      </c>
      <c r="AR33" s="10">
        <v>74453.346000000005</v>
      </c>
      <c r="AS33" s="14">
        <v>642178.571</v>
      </c>
      <c r="AT33" s="11">
        <v>71492.423999999999</v>
      </c>
      <c r="AU33" s="10">
        <v>771407.03099999996</v>
      </c>
      <c r="AV33" s="10">
        <v>78643.088999999993</v>
      </c>
      <c r="AW33" s="14">
        <v>768535.37800000003</v>
      </c>
      <c r="AX33" s="11">
        <v>77039.445999999996</v>
      </c>
      <c r="AY33" s="14">
        <v>681019.70600000001</v>
      </c>
      <c r="AZ33" s="11">
        <v>108909.845</v>
      </c>
      <c r="BA33" s="14">
        <v>621370.37300000014</v>
      </c>
      <c r="BB33" s="11">
        <v>104355.103</v>
      </c>
      <c r="BC33" s="14">
        <v>689667.74799999991</v>
      </c>
      <c r="BD33" s="11">
        <v>90322.909</v>
      </c>
      <c r="BE33" s="2"/>
      <c r="BF33" s="2"/>
      <c r="BG33" s="2"/>
      <c r="BH33" s="2"/>
    </row>
    <row r="34" spans="2:60" ht="19.5" customHeight="1" x14ac:dyDescent="0.15">
      <c r="B34" s="6" t="s">
        <v>59</v>
      </c>
      <c r="C34" s="4">
        <v>627401.11100000003</v>
      </c>
      <c r="D34" s="4">
        <v>56383.599000000002</v>
      </c>
      <c r="E34" s="15">
        <v>800483.14500000002</v>
      </c>
      <c r="F34" s="5">
        <v>56203.316999999995</v>
      </c>
      <c r="G34" s="4">
        <v>771725</v>
      </c>
      <c r="H34" s="4">
        <v>51569</v>
      </c>
      <c r="I34" s="15">
        <v>774376</v>
      </c>
      <c r="J34" s="5">
        <v>58761</v>
      </c>
      <c r="K34" s="4">
        <v>697709.71200000006</v>
      </c>
      <c r="L34" s="4">
        <v>44840.417999999998</v>
      </c>
      <c r="M34" s="15">
        <v>792187</v>
      </c>
      <c r="N34" s="5">
        <v>54192</v>
      </c>
      <c r="O34" s="4">
        <v>726460.32200000004</v>
      </c>
      <c r="P34" s="4">
        <v>52185.603000000003</v>
      </c>
      <c r="Q34" s="15">
        <v>689546.06599999999</v>
      </c>
      <c r="R34" s="5">
        <v>63081.593000000001</v>
      </c>
      <c r="S34" s="4">
        <v>740486.28700000001</v>
      </c>
      <c r="T34" s="4">
        <v>68247.735000000001</v>
      </c>
      <c r="U34" s="15">
        <v>766624.897</v>
      </c>
      <c r="V34" s="5">
        <v>72592.100999999995</v>
      </c>
      <c r="W34" s="4">
        <v>862003.01799999992</v>
      </c>
      <c r="X34" s="4">
        <v>93132.548999999999</v>
      </c>
      <c r="Y34" s="15">
        <v>594853.99600000004</v>
      </c>
      <c r="Z34" s="5">
        <v>64762.567000000003</v>
      </c>
      <c r="AA34" s="4">
        <v>728576.50800000003</v>
      </c>
      <c r="AB34" s="4">
        <v>53350.175999999999</v>
      </c>
      <c r="AC34" s="15">
        <v>682859.37300000002</v>
      </c>
      <c r="AD34" s="5">
        <v>58202.286</v>
      </c>
      <c r="AE34" s="4">
        <v>454508.05900000001</v>
      </c>
      <c r="AF34" s="4">
        <v>39420.216</v>
      </c>
      <c r="AG34" s="15">
        <v>268743.88699999999</v>
      </c>
      <c r="AH34" s="5">
        <v>22232.246999999999</v>
      </c>
      <c r="AI34" s="4">
        <v>368113.98300000001</v>
      </c>
      <c r="AJ34" s="4">
        <v>36358.678</v>
      </c>
      <c r="AK34" s="15">
        <v>344444.54599999997</v>
      </c>
      <c r="AL34" s="5">
        <v>37300.733</v>
      </c>
      <c r="AM34" s="4">
        <v>597633.69899999991</v>
      </c>
      <c r="AN34" s="4">
        <v>59622.065000000002</v>
      </c>
      <c r="AO34" s="15">
        <v>611750.98099999991</v>
      </c>
      <c r="AP34" s="5">
        <v>53921.696000000004</v>
      </c>
      <c r="AQ34" s="4">
        <v>638004.85899999994</v>
      </c>
      <c r="AR34" s="4">
        <v>63750.972999999998</v>
      </c>
      <c r="AS34" s="15">
        <v>607100.39899999998</v>
      </c>
      <c r="AT34" s="5">
        <v>60567.837</v>
      </c>
      <c r="AU34" s="4">
        <v>734696.56699999992</v>
      </c>
      <c r="AV34" s="4">
        <v>68618.154999999999</v>
      </c>
      <c r="AW34" s="15">
        <v>734434.19499999995</v>
      </c>
      <c r="AX34" s="5">
        <v>67351.088000000003</v>
      </c>
      <c r="AY34" s="15">
        <v>641398.09499999997</v>
      </c>
      <c r="AZ34" s="5">
        <v>96800.536999999997</v>
      </c>
      <c r="BA34" s="15">
        <v>583026.50800000003</v>
      </c>
      <c r="BB34" s="5">
        <v>90490.404999999999</v>
      </c>
      <c r="BC34" s="15">
        <v>652662.87800000003</v>
      </c>
      <c r="BD34" s="5">
        <v>76652.851999999984</v>
      </c>
      <c r="BE34" s="2"/>
      <c r="BF34" s="2"/>
      <c r="BG34" s="2"/>
      <c r="BH34" s="2"/>
    </row>
    <row r="35" spans="2:60" ht="19.5" customHeight="1" x14ac:dyDescent="0.15">
      <c r="B35" s="6" t="s">
        <v>7</v>
      </c>
      <c r="C35" s="4">
        <v>6534.8099999999995</v>
      </c>
      <c r="D35" s="4">
        <v>1512.951</v>
      </c>
      <c r="E35" s="15">
        <v>6875.643</v>
      </c>
      <c r="F35" s="5">
        <v>1543.915</v>
      </c>
      <c r="G35" s="4">
        <v>7300</v>
      </c>
      <c r="H35" s="4">
        <v>1809</v>
      </c>
      <c r="I35" s="15">
        <v>8297</v>
      </c>
      <c r="J35" s="5">
        <v>2160</v>
      </c>
      <c r="K35" s="4">
        <v>9222.3130000000001</v>
      </c>
      <c r="L35" s="4">
        <v>2396.2060000000001</v>
      </c>
      <c r="M35" s="15">
        <v>10046</v>
      </c>
      <c r="N35" s="5">
        <v>2527</v>
      </c>
      <c r="O35" s="4">
        <v>11330.523999999999</v>
      </c>
      <c r="P35" s="4">
        <v>2675.0549999999998</v>
      </c>
      <c r="Q35" s="15">
        <v>11874.315000000001</v>
      </c>
      <c r="R35" s="5">
        <v>2955.2910000000002</v>
      </c>
      <c r="S35" s="4">
        <v>16781.21</v>
      </c>
      <c r="T35" s="4">
        <v>4128.8639999999996</v>
      </c>
      <c r="U35" s="15">
        <v>14896.468999999999</v>
      </c>
      <c r="V35" s="5">
        <v>4411.8280000000004</v>
      </c>
      <c r="W35" s="4">
        <v>17290.77</v>
      </c>
      <c r="X35" s="4">
        <v>5373.8950000000004</v>
      </c>
      <c r="Y35" s="15">
        <v>19020.466</v>
      </c>
      <c r="Z35" s="5">
        <v>5767.6619999999994</v>
      </c>
      <c r="AA35" s="4">
        <v>15468.395</v>
      </c>
      <c r="AB35" s="4">
        <v>3522.884</v>
      </c>
      <c r="AC35" s="15">
        <v>18299.379000000001</v>
      </c>
      <c r="AD35" s="5">
        <v>4634.8490000000002</v>
      </c>
      <c r="AE35" s="4">
        <v>20462.594999999998</v>
      </c>
      <c r="AF35" s="4">
        <v>5026.558</v>
      </c>
      <c r="AG35" s="15">
        <v>21002.710999999999</v>
      </c>
      <c r="AH35" s="5">
        <v>5494.7710000000006</v>
      </c>
      <c r="AI35" s="4">
        <v>20669.241000000002</v>
      </c>
      <c r="AJ35" s="4">
        <v>5498.1</v>
      </c>
      <c r="AK35" s="15">
        <v>17346.808000000001</v>
      </c>
      <c r="AL35" s="5">
        <v>4804.0959999999995</v>
      </c>
      <c r="AM35" s="4">
        <v>16147.281000000001</v>
      </c>
      <c r="AN35" s="4">
        <v>4357.2150000000001</v>
      </c>
      <c r="AO35" s="15">
        <v>15168.154</v>
      </c>
      <c r="AP35" s="5">
        <v>4096.2609999999995</v>
      </c>
      <c r="AQ35" s="4">
        <v>14289.343999999999</v>
      </c>
      <c r="AR35" s="4">
        <v>4028.0969999999998</v>
      </c>
      <c r="AS35" s="15">
        <v>13146.77</v>
      </c>
      <c r="AT35" s="5">
        <v>3813.634</v>
      </c>
      <c r="AU35" s="4">
        <v>16502.436000000002</v>
      </c>
      <c r="AV35" s="4">
        <v>3583.4480000000003</v>
      </c>
      <c r="AW35" s="15">
        <v>13414.936000000002</v>
      </c>
      <c r="AX35" s="5">
        <v>3230.9290000000001</v>
      </c>
      <c r="AY35" s="15">
        <v>15300.462999999998</v>
      </c>
      <c r="AZ35" s="5">
        <v>4057.0529999999999</v>
      </c>
      <c r="BA35" s="15">
        <v>15032.050999999999</v>
      </c>
      <c r="BB35" s="5">
        <v>4608.6860000000006</v>
      </c>
      <c r="BC35" s="15">
        <v>11746.336999999998</v>
      </c>
      <c r="BD35" s="5">
        <v>4128.1909999999998</v>
      </c>
      <c r="BE35" s="2"/>
      <c r="BF35" s="2"/>
      <c r="BG35" s="2"/>
      <c r="BH35" s="2"/>
    </row>
    <row r="36" spans="2:60" ht="19.5" customHeight="1" x14ac:dyDescent="0.15">
      <c r="B36" s="6" t="s">
        <v>8</v>
      </c>
      <c r="C36" s="4">
        <v>3267.39</v>
      </c>
      <c r="D36" s="4">
        <v>1054.4449999999999</v>
      </c>
      <c r="E36" s="15">
        <v>3517.4769999999999</v>
      </c>
      <c r="F36" s="5">
        <v>1241.9259999999999</v>
      </c>
      <c r="G36" s="4">
        <v>5246</v>
      </c>
      <c r="H36" s="4">
        <v>1549</v>
      </c>
      <c r="I36" s="15">
        <v>3856</v>
      </c>
      <c r="J36" s="5">
        <v>1214</v>
      </c>
      <c r="K36" s="4">
        <v>4387.9409999999998</v>
      </c>
      <c r="L36" s="4">
        <v>1526.5419999999999</v>
      </c>
      <c r="M36" s="15">
        <v>5057</v>
      </c>
      <c r="N36" s="5">
        <v>1693</v>
      </c>
      <c r="O36" s="4">
        <v>4831.3010000000004</v>
      </c>
      <c r="P36" s="4">
        <v>1543.6410000000001</v>
      </c>
      <c r="Q36" s="15">
        <v>5231.6760000000004</v>
      </c>
      <c r="R36" s="5">
        <v>1551.2909999999999</v>
      </c>
      <c r="S36" s="4">
        <v>5757.9780000000001</v>
      </c>
      <c r="T36" s="4">
        <v>1843.3009999999999</v>
      </c>
      <c r="U36" s="15">
        <v>7128.7629999999999</v>
      </c>
      <c r="V36" s="5">
        <v>2283.3740000000003</v>
      </c>
      <c r="W36" s="4">
        <v>9263.9599999999991</v>
      </c>
      <c r="X36" s="4">
        <v>2696.326</v>
      </c>
      <c r="Y36" s="15">
        <v>9083.3670000000002</v>
      </c>
      <c r="Z36" s="5">
        <v>2547.212</v>
      </c>
      <c r="AA36" s="4">
        <v>10905.103999999999</v>
      </c>
      <c r="AB36" s="4">
        <v>2831.3799999999997</v>
      </c>
      <c r="AC36" s="15">
        <v>12335.768</v>
      </c>
      <c r="AD36" s="5">
        <v>3536.2669999999998</v>
      </c>
      <c r="AE36" s="4">
        <v>9924.4390000000003</v>
      </c>
      <c r="AF36" s="4">
        <v>2872.4859999999994</v>
      </c>
      <c r="AG36" s="15">
        <v>11410.293</v>
      </c>
      <c r="AH36" s="5">
        <v>2759.9279999999999</v>
      </c>
      <c r="AI36" s="4">
        <v>14070.353000000001</v>
      </c>
      <c r="AJ36" s="4">
        <v>3994.6240000000003</v>
      </c>
      <c r="AK36" s="15">
        <v>13728.326000000001</v>
      </c>
      <c r="AL36" s="5">
        <v>4480.8159999999998</v>
      </c>
      <c r="AM36" s="4">
        <v>13145.924999999999</v>
      </c>
      <c r="AN36" s="4">
        <v>5053.8490000000002</v>
      </c>
      <c r="AO36" s="15">
        <v>16450.058000000001</v>
      </c>
      <c r="AP36" s="5">
        <v>5501.652</v>
      </c>
      <c r="AQ36" s="4">
        <v>17354.385000000002</v>
      </c>
      <c r="AR36" s="4">
        <v>5901.0810000000001</v>
      </c>
      <c r="AS36" s="15">
        <v>18680.692999999999</v>
      </c>
      <c r="AT36" s="5">
        <v>5966.2529999999997</v>
      </c>
      <c r="AU36" s="4">
        <v>16640.016</v>
      </c>
      <c r="AV36" s="4">
        <v>5275.5690000000004</v>
      </c>
      <c r="AW36" s="15">
        <v>16579.451000000001</v>
      </c>
      <c r="AX36" s="5">
        <v>5206.9269999999997</v>
      </c>
      <c r="AY36" s="15">
        <v>20202.586999999996</v>
      </c>
      <c r="AZ36" s="5">
        <v>6605.1560000000009</v>
      </c>
      <c r="BA36" s="15">
        <v>20109.968000000001</v>
      </c>
      <c r="BB36" s="5">
        <v>7898.7210000000005</v>
      </c>
      <c r="BC36" s="15">
        <v>21524.874000000003</v>
      </c>
      <c r="BD36" s="5">
        <v>7863.1410000000005</v>
      </c>
      <c r="BE36" s="2"/>
      <c r="BF36" s="2"/>
      <c r="BG36" s="2"/>
      <c r="BH36" s="2"/>
    </row>
    <row r="37" spans="2:60" ht="19.5" customHeight="1" x14ac:dyDescent="0.15">
      <c r="B37" s="6" t="s">
        <v>9</v>
      </c>
      <c r="C37" s="4">
        <v>3347.7170000000001</v>
      </c>
      <c r="D37" s="4">
        <v>1580.527</v>
      </c>
      <c r="E37" s="15">
        <v>2745.944</v>
      </c>
      <c r="F37" s="5">
        <v>1340.4939999999999</v>
      </c>
      <c r="G37" s="4">
        <v>1455</v>
      </c>
      <c r="H37" s="4">
        <v>795</v>
      </c>
      <c r="I37" s="15">
        <v>1683</v>
      </c>
      <c r="J37" s="5">
        <v>746</v>
      </c>
      <c r="K37" s="4">
        <v>1048.758</v>
      </c>
      <c r="L37" s="4">
        <v>511.58300000000003</v>
      </c>
      <c r="M37" s="15">
        <v>1453</v>
      </c>
      <c r="N37" s="5">
        <v>729</v>
      </c>
      <c r="O37" s="4">
        <v>1660.2750000000001</v>
      </c>
      <c r="P37" s="4">
        <v>820.58</v>
      </c>
      <c r="Q37" s="15">
        <v>5056.2020000000002</v>
      </c>
      <c r="R37" s="5">
        <v>1494.3050000000001</v>
      </c>
      <c r="S37" s="4">
        <v>6226.4629999999997</v>
      </c>
      <c r="T37" s="4">
        <v>1704.029</v>
      </c>
      <c r="U37" s="15">
        <v>9826.8850000000002</v>
      </c>
      <c r="V37" s="5">
        <v>2293.797</v>
      </c>
      <c r="W37" s="4">
        <v>13490.742</v>
      </c>
      <c r="X37" s="4">
        <v>3114.4670000000001</v>
      </c>
      <c r="Y37" s="15">
        <v>11909.617</v>
      </c>
      <c r="Z37" s="5">
        <v>2687.154</v>
      </c>
      <c r="AA37" s="4">
        <v>2558.8489999999997</v>
      </c>
      <c r="AB37" s="4">
        <v>1007.129</v>
      </c>
      <c r="AC37" s="15">
        <v>2843.5120000000002</v>
      </c>
      <c r="AD37" s="5">
        <v>1285.57</v>
      </c>
      <c r="AE37" s="4">
        <v>3416.777</v>
      </c>
      <c r="AF37" s="4">
        <v>1311.5139999999999</v>
      </c>
      <c r="AG37" s="15">
        <v>1893.48</v>
      </c>
      <c r="AH37" s="5">
        <v>750.83400000000006</v>
      </c>
      <c r="AI37" s="4">
        <v>1413.799</v>
      </c>
      <c r="AJ37" s="4">
        <v>480.69</v>
      </c>
      <c r="AK37" s="15">
        <v>2115.3789999999999</v>
      </c>
      <c r="AL37" s="5">
        <v>819.63599999999997</v>
      </c>
      <c r="AM37" s="4">
        <v>2033.865</v>
      </c>
      <c r="AN37" s="4">
        <v>755.01800000000003</v>
      </c>
      <c r="AO37" s="15">
        <v>2621.9189999999999</v>
      </c>
      <c r="AP37" s="5">
        <v>872.73300000000006</v>
      </c>
      <c r="AQ37" s="4">
        <v>2021.8139999999999</v>
      </c>
      <c r="AR37" s="4">
        <v>773.19499999999994</v>
      </c>
      <c r="AS37" s="15">
        <v>3250.7089999999998</v>
      </c>
      <c r="AT37" s="5">
        <v>1144.7</v>
      </c>
      <c r="AU37" s="4">
        <v>3568.0120000000002</v>
      </c>
      <c r="AV37" s="4">
        <v>1165.9169999999999</v>
      </c>
      <c r="AW37" s="15">
        <v>4106.7960000000003</v>
      </c>
      <c r="AX37" s="5">
        <v>1250.502</v>
      </c>
      <c r="AY37" s="15">
        <v>4118.5609999999997</v>
      </c>
      <c r="AZ37" s="5">
        <v>1447.0989999999999</v>
      </c>
      <c r="BA37" s="15">
        <v>3201.846</v>
      </c>
      <c r="BB37" s="5">
        <v>1357.2909999999997</v>
      </c>
      <c r="BC37" s="15">
        <v>3733.6590000000001</v>
      </c>
      <c r="BD37" s="5">
        <v>1678.7249999999999</v>
      </c>
      <c r="BE37" s="2"/>
      <c r="BF37" s="2"/>
      <c r="BG37" s="2"/>
      <c r="BH37" s="2"/>
    </row>
    <row r="38" spans="2:60" ht="19.5" customHeight="1" x14ac:dyDescent="0.15">
      <c r="B38" s="9" t="s">
        <v>60</v>
      </c>
      <c r="C38" s="10">
        <v>3735.7649999999999</v>
      </c>
      <c r="D38" s="10">
        <v>1624.1480000000001</v>
      </c>
      <c r="E38" s="14">
        <v>5330.1559999999999</v>
      </c>
      <c r="F38" s="11">
        <v>2271.002</v>
      </c>
      <c r="G38" s="10">
        <v>6182</v>
      </c>
      <c r="H38" s="10">
        <v>2566</v>
      </c>
      <c r="I38" s="14">
        <v>8523</v>
      </c>
      <c r="J38" s="11">
        <v>3320</v>
      </c>
      <c r="K38" s="10">
        <v>9999.7549999999992</v>
      </c>
      <c r="L38" s="10">
        <v>3352.748</v>
      </c>
      <c r="M38" s="14">
        <v>13840</v>
      </c>
      <c r="N38" s="11">
        <v>4071</v>
      </c>
      <c r="O38" s="10">
        <v>19096.785</v>
      </c>
      <c r="P38" s="10">
        <v>5210.5290000000005</v>
      </c>
      <c r="Q38" s="14">
        <v>23305.375</v>
      </c>
      <c r="R38" s="11">
        <v>5547.6329999999998</v>
      </c>
      <c r="S38" s="10">
        <v>20268.659</v>
      </c>
      <c r="T38" s="10">
        <v>4802.8</v>
      </c>
      <c r="U38" s="14">
        <v>20588.379000000001</v>
      </c>
      <c r="V38" s="11">
        <v>4999.942</v>
      </c>
      <c r="W38" s="10">
        <v>21515.392</v>
      </c>
      <c r="X38" s="10">
        <v>5259.9719999999998</v>
      </c>
      <c r="Y38" s="14">
        <v>18304.854000000003</v>
      </c>
      <c r="Z38" s="11">
        <v>4454.009</v>
      </c>
      <c r="AA38" s="10">
        <v>18913.170999999998</v>
      </c>
      <c r="AB38" s="10">
        <v>4179.4780000000001</v>
      </c>
      <c r="AC38" s="14">
        <v>26451.41</v>
      </c>
      <c r="AD38" s="11">
        <v>6229.384</v>
      </c>
      <c r="AE38" s="10">
        <v>24805.126</v>
      </c>
      <c r="AF38" s="10">
        <v>5784.8459999999986</v>
      </c>
      <c r="AG38" s="14">
        <v>22210.994999999999</v>
      </c>
      <c r="AH38" s="11">
        <v>5169.7469999999994</v>
      </c>
      <c r="AI38" s="10">
        <v>20875.606</v>
      </c>
      <c r="AJ38" s="10">
        <v>4586.6110000000008</v>
      </c>
      <c r="AK38" s="14">
        <v>19298.505999999998</v>
      </c>
      <c r="AL38" s="11">
        <v>4389.0330000000004</v>
      </c>
      <c r="AM38" s="10">
        <v>19550.061999999998</v>
      </c>
      <c r="AN38" s="10">
        <v>4865.6689999999999</v>
      </c>
      <c r="AO38" s="14">
        <v>18689.239000000001</v>
      </c>
      <c r="AP38" s="11">
        <v>4147.5029999999997</v>
      </c>
      <c r="AQ38" s="10">
        <v>10954.506000000001</v>
      </c>
      <c r="AR38" s="10">
        <v>3061.4970000000003</v>
      </c>
      <c r="AS38" s="14">
        <v>12392.742</v>
      </c>
      <c r="AT38" s="11">
        <v>3323.127</v>
      </c>
      <c r="AU38" s="10">
        <v>12117.552</v>
      </c>
      <c r="AV38" s="10">
        <v>3291.3990000000003</v>
      </c>
      <c r="AW38" s="14">
        <v>11907.494000000001</v>
      </c>
      <c r="AX38" s="11">
        <v>3020.877</v>
      </c>
      <c r="AY38" s="14">
        <v>13775.787999999999</v>
      </c>
      <c r="AZ38" s="11">
        <v>3880.0519999999997</v>
      </c>
      <c r="BA38" s="14">
        <v>13348.104999999998</v>
      </c>
      <c r="BB38" s="11">
        <v>5175.982</v>
      </c>
      <c r="BC38" s="14">
        <v>13280.543</v>
      </c>
      <c r="BD38" s="11">
        <v>5263.9959999999992</v>
      </c>
      <c r="BE38" s="2"/>
      <c r="BF38" s="2"/>
      <c r="BG38" s="2"/>
      <c r="BH38" s="2"/>
    </row>
    <row r="39" spans="2:60" ht="19.5" customHeight="1" x14ac:dyDescent="0.15">
      <c r="B39" s="9" t="s">
        <v>61</v>
      </c>
      <c r="C39" s="10">
        <v>11523.764999999999</v>
      </c>
      <c r="D39" s="10">
        <v>23399.308999999997</v>
      </c>
      <c r="E39" s="14">
        <v>14142.658000000001</v>
      </c>
      <c r="F39" s="11">
        <v>30107.186999999998</v>
      </c>
      <c r="G39" s="10">
        <v>14303</v>
      </c>
      <c r="H39" s="10">
        <v>26975</v>
      </c>
      <c r="I39" s="14">
        <v>15434</v>
      </c>
      <c r="J39" s="11">
        <v>29438</v>
      </c>
      <c r="K39" s="10">
        <v>13723.373</v>
      </c>
      <c r="L39" s="10">
        <v>28333.321</v>
      </c>
      <c r="M39" s="14">
        <v>13095</v>
      </c>
      <c r="N39" s="11">
        <v>24532</v>
      </c>
      <c r="O39" s="10">
        <v>14368.906999999999</v>
      </c>
      <c r="P39" s="10">
        <v>26253.806</v>
      </c>
      <c r="Q39" s="14">
        <v>13157.031000000001</v>
      </c>
      <c r="R39" s="11">
        <v>26719.499</v>
      </c>
      <c r="S39" s="10">
        <v>14849.722</v>
      </c>
      <c r="T39" s="10">
        <v>30149.778999999999</v>
      </c>
      <c r="U39" s="14">
        <v>16393.684000000001</v>
      </c>
      <c r="V39" s="11">
        <v>36037.052000000003</v>
      </c>
      <c r="W39" s="10">
        <v>17162.554</v>
      </c>
      <c r="X39" s="10">
        <v>38302.057000000001</v>
      </c>
      <c r="Y39" s="14">
        <v>18809.503000000001</v>
      </c>
      <c r="Z39" s="11">
        <v>38847.043000000005</v>
      </c>
      <c r="AA39" s="10">
        <v>12246.425999999999</v>
      </c>
      <c r="AB39" s="10">
        <v>21645.594000000001</v>
      </c>
      <c r="AC39" s="14">
        <v>19295.896000000001</v>
      </c>
      <c r="AD39" s="11">
        <v>33715.660000000003</v>
      </c>
      <c r="AE39" s="10">
        <v>19957.309999999998</v>
      </c>
      <c r="AF39" s="10">
        <v>37782.259999999995</v>
      </c>
      <c r="AG39" s="14">
        <v>19033.986000000001</v>
      </c>
      <c r="AH39" s="11">
        <v>37227.964</v>
      </c>
      <c r="AI39" s="10">
        <v>19598.602999999999</v>
      </c>
      <c r="AJ39" s="10">
        <v>42755.346999999994</v>
      </c>
      <c r="AK39" s="14">
        <v>21549.861000000001</v>
      </c>
      <c r="AL39" s="11">
        <v>50465.71</v>
      </c>
      <c r="AM39" s="10">
        <v>20672.089</v>
      </c>
      <c r="AN39" s="10">
        <v>53844.453000000001</v>
      </c>
      <c r="AO39" s="14">
        <v>20600.638999999999</v>
      </c>
      <c r="AP39" s="11">
        <v>49066.298999999999</v>
      </c>
      <c r="AQ39" s="10">
        <v>22029.149000000001</v>
      </c>
      <c r="AR39" s="10">
        <v>53875.866000000002</v>
      </c>
      <c r="AS39" s="14">
        <v>23517.61</v>
      </c>
      <c r="AT39" s="11">
        <v>59538.933000000005</v>
      </c>
      <c r="AU39" s="10">
        <v>24939.006000000001</v>
      </c>
      <c r="AV39" s="10">
        <v>61930.273000000001</v>
      </c>
      <c r="AW39" s="14">
        <v>21475.633999999998</v>
      </c>
      <c r="AX39" s="11">
        <v>53962.066999999995</v>
      </c>
      <c r="AY39" s="14">
        <v>27921.694000000007</v>
      </c>
      <c r="AZ39" s="11">
        <v>72209.532999999996</v>
      </c>
      <c r="BA39" s="14">
        <v>28219.396999999997</v>
      </c>
      <c r="BB39" s="11">
        <v>104817.38100000001</v>
      </c>
      <c r="BC39" s="14">
        <v>24488.643999999997</v>
      </c>
      <c r="BD39" s="11">
        <v>96046.967000000019</v>
      </c>
      <c r="BE39" s="2"/>
      <c r="BF39" s="2"/>
      <c r="BG39" s="2"/>
      <c r="BH39" s="2"/>
    </row>
    <row r="40" spans="2:60" ht="19.5" customHeight="1" x14ac:dyDescent="0.15">
      <c r="B40" s="9" t="s">
        <v>62</v>
      </c>
      <c r="C40" s="10">
        <v>4615.45</v>
      </c>
      <c r="D40" s="10">
        <v>1285.2</v>
      </c>
      <c r="E40" s="14">
        <v>3174.058</v>
      </c>
      <c r="F40" s="11">
        <v>927.44399999999996</v>
      </c>
      <c r="G40" s="10">
        <v>3863</v>
      </c>
      <c r="H40" s="10">
        <v>971</v>
      </c>
      <c r="I40" s="14">
        <v>5093</v>
      </c>
      <c r="J40" s="11">
        <v>1263</v>
      </c>
      <c r="K40" s="10">
        <v>3549.5630000000001</v>
      </c>
      <c r="L40" s="10">
        <v>934.89</v>
      </c>
      <c r="M40" s="14">
        <v>4322</v>
      </c>
      <c r="N40" s="11">
        <v>1095</v>
      </c>
      <c r="O40" s="10">
        <v>5152.6090000000004</v>
      </c>
      <c r="P40" s="10">
        <v>1136.3689999999999</v>
      </c>
      <c r="Q40" s="14">
        <v>4576.1710000000003</v>
      </c>
      <c r="R40" s="11">
        <v>1046.7729999999999</v>
      </c>
      <c r="S40" s="10">
        <v>4863.6260000000002</v>
      </c>
      <c r="T40" s="10">
        <v>1252.4490000000001</v>
      </c>
      <c r="U40" s="14">
        <v>6414.3649999999998</v>
      </c>
      <c r="V40" s="11">
        <v>1411.116</v>
      </c>
      <c r="W40" s="10">
        <v>7753.1480000000001</v>
      </c>
      <c r="X40" s="10">
        <v>1781.9749999999999</v>
      </c>
      <c r="Y40" s="14">
        <v>5456.067</v>
      </c>
      <c r="Z40" s="11">
        <v>1381.2059999999999</v>
      </c>
      <c r="AA40" s="10">
        <v>2794.65</v>
      </c>
      <c r="AB40" s="10">
        <v>859.67399999999998</v>
      </c>
      <c r="AC40" s="14">
        <v>2998.5079999999998</v>
      </c>
      <c r="AD40" s="11">
        <v>931.89599999999996</v>
      </c>
      <c r="AE40" s="10">
        <v>2183.6469999999999</v>
      </c>
      <c r="AF40" s="10">
        <v>694.05500000000006</v>
      </c>
      <c r="AG40" s="14">
        <v>2114.1350000000002</v>
      </c>
      <c r="AH40" s="11">
        <v>629.06299999999999</v>
      </c>
      <c r="AI40" s="10">
        <v>2592.6949999999997</v>
      </c>
      <c r="AJ40" s="10">
        <v>727.58199999999999</v>
      </c>
      <c r="AK40" s="14">
        <v>2917.3619999999996</v>
      </c>
      <c r="AL40" s="11">
        <v>626.58600000000001</v>
      </c>
      <c r="AM40" s="10">
        <v>2534.2509999999997</v>
      </c>
      <c r="AN40" s="10">
        <v>580.20500000000004</v>
      </c>
      <c r="AO40" s="14">
        <v>3568.9589999999998</v>
      </c>
      <c r="AP40" s="11">
        <v>649.44999999999993</v>
      </c>
      <c r="AQ40" s="10">
        <v>4618.43</v>
      </c>
      <c r="AR40" s="10">
        <v>763.37799999999993</v>
      </c>
      <c r="AS40" s="14">
        <v>4249.1530000000002</v>
      </c>
      <c r="AT40" s="11">
        <v>702.70800000000008</v>
      </c>
      <c r="AU40" s="10">
        <v>3910.0459999999998</v>
      </c>
      <c r="AV40" s="10">
        <v>680.28800000000001</v>
      </c>
      <c r="AW40" s="14">
        <v>3267.1570000000002</v>
      </c>
      <c r="AX40" s="11">
        <v>554.41399999999999</v>
      </c>
      <c r="AY40" s="14">
        <v>4409.9780000000001</v>
      </c>
      <c r="AZ40" s="11">
        <v>817.71300000000008</v>
      </c>
      <c r="BA40" s="14">
        <v>3409.2079999999996</v>
      </c>
      <c r="BB40" s="11">
        <v>863.80299999999988</v>
      </c>
      <c r="BC40" s="14">
        <v>2579.9440000000004</v>
      </c>
      <c r="BD40" s="11">
        <v>693.803</v>
      </c>
      <c r="BE40" s="2"/>
      <c r="BF40" s="2"/>
      <c r="BG40" s="2"/>
      <c r="BH40" s="2"/>
    </row>
    <row r="41" spans="2:60" ht="19.5" customHeight="1" x14ac:dyDescent="0.15">
      <c r="B41" s="9" t="s">
        <v>63</v>
      </c>
      <c r="C41" s="10">
        <v>92702.22</v>
      </c>
      <c r="D41" s="10">
        <v>21958.179</v>
      </c>
      <c r="E41" s="14">
        <v>87558.145999999993</v>
      </c>
      <c r="F41" s="11">
        <v>20077.056</v>
      </c>
      <c r="G41" s="10">
        <v>78537</v>
      </c>
      <c r="H41" s="10">
        <v>15489</v>
      </c>
      <c r="I41" s="14">
        <v>65865</v>
      </c>
      <c r="J41" s="11">
        <v>13339</v>
      </c>
      <c r="K41" s="10">
        <v>61712.851000000002</v>
      </c>
      <c r="L41" s="10">
        <v>14473.101000000001</v>
      </c>
      <c r="M41" s="14">
        <v>70200</v>
      </c>
      <c r="N41" s="11">
        <v>15819</v>
      </c>
      <c r="O41" s="10">
        <v>66045.820000000007</v>
      </c>
      <c r="P41" s="10">
        <v>15520.105</v>
      </c>
      <c r="Q41" s="14">
        <v>70157.937999999995</v>
      </c>
      <c r="R41" s="11">
        <v>15715.05</v>
      </c>
      <c r="S41" s="10">
        <v>64789.108</v>
      </c>
      <c r="T41" s="10">
        <v>15944.518</v>
      </c>
      <c r="U41" s="14">
        <v>70723.687999999995</v>
      </c>
      <c r="V41" s="11">
        <v>18440.274999999998</v>
      </c>
      <c r="W41" s="10">
        <v>84543.649000000005</v>
      </c>
      <c r="X41" s="10">
        <v>23017.690999999999</v>
      </c>
      <c r="Y41" s="14">
        <v>66283.459999999992</v>
      </c>
      <c r="Z41" s="11">
        <v>20820.487000000001</v>
      </c>
      <c r="AA41" s="10">
        <v>76320.005999999994</v>
      </c>
      <c r="AB41" s="10">
        <v>18466.736999999997</v>
      </c>
      <c r="AC41" s="14">
        <v>83015.667000000001</v>
      </c>
      <c r="AD41" s="11">
        <v>20050.600999999999</v>
      </c>
      <c r="AE41" s="10">
        <v>87232.635000000024</v>
      </c>
      <c r="AF41" s="10">
        <v>20680.523999999998</v>
      </c>
      <c r="AG41" s="14">
        <v>85912.150000000009</v>
      </c>
      <c r="AH41" s="11">
        <v>20223.629000000001</v>
      </c>
      <c r="AI41" s="10">
        <v>107690.951</v>
      </c>
      <c r="AJ41" s="10">
        <v>28069.117000000002</v>
      </c>
      <c r="AK41" s="14">
        <v>96175.434999999998</v>
      </c>
      <c r="AL41" s="11">
        <v>27232.006000000001</v>
      </c>
      <c r="AM41" s="10">
        <v>98466.487000000008</v>
      </c>
      <c r="AN41" s="10">
        <v>29187.080999999998</v>
      </c>
      <c r="AO41" s="14">
        <v>94401.363000000012</v>
      </c>
      <c r="AP41" s="11">
        <v>24628.414000000001</v>
      </c>
      <c r="AQ41" s="10">
        <v>90365.788</v>
      </c>
      <c r="AR41" s="10">
        <v>24661.589</v>
      </c>
      <c r="AS41" s="14">
        <v>82703.568999999989</v>
      </c>
      <c r="AT41" s="11">
        <v>24353.661</v>
      </c>
      <c r="AU41" s="10">
        <v>75259.907999999996</v>
      </c>
      <c r="AV41" s="10">
        <v>22291.4</v>
      </c>
      <c r="AW41" s="14">
        <v>74700.478000000003</v>
      </c>
      <c r="AX41" s="11">
        <v>20899.308000000001</v>
      </c>
      <c r="AY41" s="14">
        <v>85128.905999999988</v>
      </c>
      <c r="AZ41" s="11">
        <v>26084.15</v>
      </c>
      <c r="BA41" s="14">
        <v>60067.089</v>
      </c>
      <c r="BB41" s="11">
        <v>29924.893</v>
      </c>
      <c r="BC41" s="14">
        <v>52967.449000000001</v>
      </c>
      <c r="BD41" s="11">
        <v>25619.122999999996</v>
      </c>
      <c r="BE41" s="2"/>
      <c r="BF41" s="2"/>
      <c r="BG41" s="2"/>
      <c r="BH41" s="2"/>
    </row>
    <row r="42" spans="2:60" ht="19.5" customHeight="1" x14ac:dyDescent="0.15">
      <c r="B42" s="9" t="s">
        <v>64</v>
      </c>
      <c r="C42" s="10">
        <v>202558.34900000002</v>
      </c>
      <c r="D42" s="10">
        <v>48120.076000000001</v>
      </c>
      <c r="E42" s="14">
        <v>227347.821</v>
      </c>
      <c r="F42" s="11">
        <v>53039.733999999997</v>
      </c>
      <c r="G42" s="10">
        <v>240467</v>
      </c>
      <c r="H42" s="10">
        <v>49515</v>
      </c>
      <c r="I42" s="14">
        <v>253906</v>
      </c>
      <c r="J42" s="11">
        <v>51048</v>
      </c>
      <c r="K42" s="10">
        <v>271039.49600000004</v>
      </c>
      <c r="L42" s="10">
        <v>55311.529000000002</v>
      </c>
      <c r="M42" s="14">
        <v>325159</v>
      </c>
      <c r="N42" s="11">
        <v>66711</v>
      </c>
      <c r="O42" s="10">
        <v>354668.136</v>
      </c>
      <c r="P42" s="10">
        <v>73972.070000000007</v>
      </c>
      <c r="Q42" s="14">
        <v>408515.484</v>
      </c>
      <c r="R42" s="11">
        <v>86600.494000000006</v>
      </c>
      <c r="S42" s="10">
        <v>433303.4</v>
      </c>
      <c r="T42" s="10">
        <v>102821.692</v>
      </c>
      <c r="U42" s="14">
        <v>452107.549</v>
      </c>
      <c r="V42" s="11">
        <v>119090.44500000001</v>
      </c>
      <c r="W42" s="10">
        <v>511398.391</v>
      </c>
      <c r="X42" s="10">
        <v>141412.592</v>
      </c>
      <c r="Y42" s="14">
        <v>519069.84</v>
      </c>
      <c r="Z42" s="11">
        <v>136779.06</v>
      </c>
      <c r="AA42" s="10">
        <v>500373.74300000002</v>
      </c>
      <c r="AB42" s="10">
        <v>107951.23999999999</v>
      </c>
      <c r="AC42" s="14">
        <v>575267.45200000005</v>
      </c>
      <c r="AD42" s="11">
        <v>134541.97</v>
      </c>
      <c r="AE42" s="10">
        <v>613876.10800000012</v>
      </c>
      <c r="AF42" s="10">
        <v>143528.46599999999</v>
      </c>
      <c r="AG42" s="14">
        <v>531281.93400000001</v>
      </c>
      <c r="AH42" s="11">
        <v>126932.167</v>
      </c>
      <c r="AI42" s="10">
        <v>386727.28200000001</v>
      </c>
      <c r="AJ42" s="10">
        <v>126474.69</v>
      </c>
      <c r="AK42" s="14">
        <v>566154.90799999994</v>
      </c>
      <c r="AL42" s="11">
        <v>162308.33500000002</v>
      </c>
      <c r="AM42" s="10">
        <v>551452.94200000004</v>
      </c>
      <c r="AN42" s="10">
        <v>153811.87999999998</v>
      </c>
      <c r="AO42" s="14">
        <v>626737.63199999998</v>
      </c>
      <c r="AP42" s="11">
        <v>144957.74900000001</v>
      </c>
      <c r="AQ42" s="10">
        <v>654364.39899999998</v>
      </c>
      <c r="AR42" s="10">
        <v>169123.356</v>
      </c>
      <c r="AS42" s="14">
        <v>630646.31599999999</v>
      </c>
      <c r="AT42" s="11">
        <v>172788.26499999998</v>
      </c>
      <c r="AU42" s="10">
        <v>542292.68099999998</v>
      </c>
      <c r="AV42" s="10">
        <v>144560.79300000001</v>
      </c>
      <c r="AW42" s="14">
        <v>547070.51</v>
      </c>
      <c r="AX42" s="11">
        <v>130970.13399999999</v>
      </c>
      <c r="AY42" s="14">
        <v>564706.80199999991</v>
      </c>
      <c r="AZ42" s="11">
        <v>157429.04700000002</v>
      </c>
      <c r="BA42" s="14">
        <v>491513.45899999997</v>
      </c>
      <c r="BB42" s="11">
        <v>173490.43100000001</v>
      </c>
      <c r="BC42" s="14">
        <v>444104.56199999998</v>
      </c>
      <c r="BD42" s="11">
        <v>162968.652</v>
      </c>
      <c r="BE42" s="2"/>
      <c r="BF42" s="2"/>
      <c r="BG42" s="2"/>
      <c r="BH42" s="2"/>
    </row>
    <row r="43" spans="2:60" ht="19.5" customHeight="1" x14ac:dyDescent="0.15">
      <c r="B43" s="6" t="s">
        <v>65</v>
      </c>
      <c r="C43" s="4">
        <v>53749.567000000003</v>
      </c>
      <c r="D43" s="4">
        <v>11773.594000000001</v>
      </c>
      <c r="E43" s="15">
        <v>60231.875999999997</v>
      </c>
      <c r="F43" s="5">
        <v>11805.907000000001</v>
      </c>
      <c r="G43" s="4">
        <v>61664</v>
      </c>
      <c r="H43" s="4">
        <v>10223</v>
      </c>
      <c r="I43" s="15">
        <v>62900</v>
      </c>
      <c r="J43" s="5">
        <v>12044</v>
      </c>
      <c r="K43" s="4">
        <v>60735.567999999999</v>
      </c>
      <c r="L43" s="4">
        <v>12763.892</v>
      </c>
      <c r="M43" s="15">
        <v>67042</v>
      </c>
      <c r="N43" s="5">
        <v>13960</v>
      </c>
      <c r="O43" s="4">
        <v>61659.599000000002</v>
      </c>
      <c r="P43" s="4">
        <v>14412.833000000001</v>
      </c>
      <c r="Q43" s="15">
        <v>73668.024000000005</v>
      </c>
      <c r="R43" s="5">
        <v>17488.919000000002</v>
      </c>
      <c r="S43" s="4">
        <v>81343.921000000002</v>
      </c>
      <c r="T43" s="4">
        <v>20773.884999999998</v>
      </c>
      <c r="U43" s="15">
        <v>85518.964000000007</v>
      </c>
      <c r="V43" s="5">
        <v>24051.808000000001</v>
      </c>
      <c r="W43" s="4">
        <v>85151.221000000005</v>
      </c>
      <c r="X43" s="4">
        <v>25538.312999999998</v>
      </c>
      <c r="Y43" s="15">
        <v>73721.350999999995</v>
      </c>
      <c r="Z43" s="5">
        <v>22923.109</v>
      </c>
      <c r="AA43" s="4">
        <v>57785.567999999999</v>
      </c>
      <c r="AB43" s="4">
        <v>14716.21</v>
      </c>
      <c r="AC43" s="15">
        <v>75649.09</v>
      </c>
      <c r="AD43" s="5">
        <v>21106.223999999998</v>
      </c>
      <c r="AE43" s="4">
        <v>76050.762999999992</v>
      </c>
      <c r="AF43" s="4">
        <v>23003.004000000001</v>
      </c>
      <c r="AG43" s="15">
        <v>70430.150999999998</v>
      </c>
      <c r="AH43" s="5">
        <v>20441.047999999999</v>
      </c>
      <c r="AI43" s="4">
        <v>58803.094000000005</v>
      </c>
      <c r="AJ43" s="4">
        <v>21173.916999999998</v>
      </c>
      <c r="AK43" s="15">
        <v>62722.86</v>
      </c>
      <c r="AL43" s="5">
        <v>21529.292000000001</v>
      </c>
      <c r="AM43" s="4">
        <v>51298.392999999996</v>
      </c>
      <c r="AN43" s="4">
        <v>18809.380999999998</v>
      </c>
      <c r="AO43" s="15">
        <v>58220.35</v>
      </c>
      <c r="AP43" s="5">
        <v>17397.731</v>
      </c>
      <c r="AQ43" s="4">
        <v>48879.546000000002</v>
      </c>
      <c r="AR43" s="4">
        <v>16837.698</v>
      </c>
      <c r="AS43" s="15">
        <v>45200.198000000004</v>
      </c>
      <c r="AT43" s="5">
        <v>16953.071</v>
      </c>
      <c r="AU43" s="4">
        <v>42975.368999999999</v>
      </c>
      <c r="AV43" s="4">
        <v>14416.395</v>
      </c>
      <c r="AW43" s="15">
        <v>43341.741999999998</v>
      </c>
      <c r="AX43" s="5">
        <v>12602.252</v>
      </c>
      <c r="AY43" s="15">
        <v>40310.816000000006</v>
      </c>
      <c r="AZ43" s="5">
        <v>14922.053999999998</v>
      </c>
      <c r="BA43" s="15">
        <v>39690.872999999992</v>
      </c>
      <c r="BB43" s="5">
        <v>16788.115999999998</v>
      </c>
      <c r="BC43" s="15">
        <v>36971.557000000001</v>
      </c>
      <c r="BD43" s="5">
        <v>14898.762000000002</v>
      </c>
      <c r="BE43" s="2"/>
      <c r="BF43" s="2"/>
      <c r="BG43" s="2"/>
      <c r="BH43" s="2"/>
    </row>
    <row r="44" spans="2:60" ht="19.5" customHeight="1" x14ac:dyDescent="0.15">
      <c r="B44" s="6" t="s">
        <v>66</v>
      </c>
      <c r="C44" s="4">
        <v>148808.78200000001</v>
      </c>
      <c r="D44" s="4">
        <v>36346.482000000004</v>
      </c>
      <c r="E44" s="15">
        <v>167115.94500000001</v>
      </c>
      <c r="F44" s="5">
        <v>41233.826999999997</v>
      </c>
      <c r="G44" s="4">
        <v>178803</v>
      </c>
      <c r="H44" s="4">
        <v>39291</v>
      </c>
      <c r="I44" s="15">
        <v>191006</v>
      </c>
      <c r="J44" s="5">
        <v>39004</v>
      </c>
      <c r="K44" s="4">
        <v>210303.92800000001</v>
      </c>
      <c r="L44" s="4">
        <v>42547.637000000002</v>
      </c>
      <c r="M44" s="15">
        <v>258117</v>
      </c>
      <c r="N44" s="5">
        <v>52751</v>
      </c>
      <c r="O44" s="4">
        <v>293008.53700000001</v>
      </c>
      <c r="P44" s="4">
        <v>59559.237000000001</v>
      </c>
      <c r="Q44" s="15">
        <v>334847.46000000002</v>
      </c>
      <c r="R44" s="5">
        <v>69111.574999999997</v>
      </c>
      <c r="S44" s="4">
        <v>351959.47899999999</v>
      </c>
      <c r="T44" s="4">
        <v>82047.807000000001</v>
      </c>
      <c r="U44" s="15">
        <v>366588.58499999996</v>
      </c>
      <c r="V44" s="5">
        <v>95038.637000000002</v>
      </c>
      <c r="W44" s="4">
        <v>426247.17</v>
      </c>
      <c r="X44" s="4">
        <v>115874.27899999999</v>
      </c>
      <c r="Y44" s="15">
        <v>445348.489</v>
      </c>
      <c r="Z44" s="5">
        <v>113855.951</v>
      </c>
      <c r="AA44" s="4">
        <v>442588.17499999999</v>
      </c>
      <c r="AB44" s="4">
        <v>93235.03</v>
      </c>
      <c r="AC44" s="15">
        <v>499618.36200000002</v>
      </c>
      <c r="AD44" s="5">
        <v>113435.746</v>
      </c>
      <c r="AE44" s="4">
        <v>537825.34499999997</v>
      </c>
      <c r="AF44" s="4">
        <v>120525.462</v>
      </c>
      <c r="AG44" s="15">
        <v>460851.783</v>
      </c>
      <c r="AH44" s="5">
        <v>106491.11900000001</v>
      </c>
      <c r="AI44" s="4">
        <v>327924.18800000002</v>
      </c>
      <c r="AJ44" s="4">
        <v>105300.773</v>
      </c>
      <c r="AK44" s="15">
        <v>503432.04800000001</v>
      </c>
      <c r="AL44" s="5">
        <v>140779.04300000001</v>
      </c>
      <c r="AM44" s="4">
        <v>500154.549</v>
      </c>
      <c r="AN44" s="4">
        <v>135002.49900000001</v>
      </c>
      <c r="AO44" s="15">
        <v>568517.28200000001</v>
      </c>
      <c r="AP44" s="5">
        <v>127560.018</v>
      </c>
      <c r="AQ44" s="4">
        <v>605484.853</v>
      </c>
      <c r="AR44" s="4">
        <v>152285.658</v>
      </c>
      <c r="AS44" s="15">
        <v>585446.11800000002</v>
      </c>
      <c r="AT44" s="5">
        <v>155835.19400000002</v>
      </c>
      <c r="AU44" s="4">
        <v>499317.31200000003</v>
      </c>
      <c r="AV44" s="4">
        <v>130144.398</v>
      </c>
      <c r="AW44" s="15">
        <v>503728.76799999998</v>
      </c>
      <c r="AX44" s="5">
        <v>118367.882</v>
      </c>
      <c r="AY44" s="15">
        <v>524395.98599999992</v>
      </c>
      <c r="AZ44" s="5">
        <v>142506.99300000002</v>
      </c>
      <c r="BA44" s="15">
        <v>451822.58600000001</v>
      </c>
      <c r="BB44" s="5">
        <v>156702.315</v>
      </c>
      <c r="BC44" s="15">
        <v>407133.00499999995</v>
      </c>
      <c r="BD44" s="5">
        <v>148069.89000000001</v>
      </c>
      <c r="BE44" s="2"/>
      <c r="BF44" s="2"/>
      <c r="BG44" s="2"/>
      <c r="BH44" s="2"/>
    </row>
    <row r="45" spans="2:60" ht="19.5" customHeight="1" x14ac:dyDescent="0.15">
      <c r="B45" s="9" t="s">
        <v>67</v>
      </c>
      <c r="C45" s="10">
        <v>172791.951</v>
      </c>
      <c r="D45" s="10">
        <v>46254.619999999995</v>
      </c>
      <c r="E45" s="14">
        <v>162134.462</v>
      </c>
      <c r="F45" s="11">
        <v>43914.514999999999</v>
      </c>
      <c r="G45" s="10">
        <v>175115</v>
      </c>
      <c r="H45" s="10">
        <v>37485</v>
      </c>
      <c r="I45" s="14">
        <v>183358</v>
      </c>
      <c r="J45" s="11">
        <v>41535</v>
      </c>
      <c r="K45" s="10">
        <v>141596.82500000001</v>
      </c>
      <c r="L45" s="10">
        <v>34542.092000000004</v>
      </c>
      <c r="M45" s="14">
        <v>179413</v>
      </c>
      <c r="N45" s="11">
        <v>43661</v>
      </c>
      <c r="O45" s="10">
        <v>192219.96599999999</v>
      </c>
      <c r="P45" s="10">
        <v>43508.311999999998</v>
      </c>
      <c r="Q45" s="14">
        <v>218764.818</v>
      </c>
      <c r="R45" s="11">
        <v>49462.767999999996</v>
      </c>
      <c r="S45" s="10">
        <v>177870.84400000001</v>
      </c>
      <c r="T45" s="10">
        <v>47472.105000000003</v>
      </c>
      <c r="U45" s="14">
        <v>192551.59599999999</v>
      </c>
      <c r="V45" s="11">
        <v>58173.517</v>
      </c>
      <c r="W45" s="10">
        <v>197302.997</v>
      </c>
      <c r="X45" s="10">
        <v>65198.284</v>
      </c>
      <c r="Y45" s="14">
        <v>175432.23199999999</v>
      </c>
      <c r="Z45" s="11">
        <v>58130.544999999998</v>
      </c>
      <c r="AA45" s="10">
        <v>145698.11799999999</v>
      </c>
      <c r="AB45" s="10">
        <v>42119.771000000001</v>
      </c>
      <c r="AC45" s="14">
        <v>183895.18599999999</v>
      </c>
      <c r="AD45" s="11">
        <v>52726.947</v>
      </c>
      <c r="AE45" s="10">
        <v>162982.01800000001</v>
      </c>
      <c r="AF45" s="10">
        <v>47923.445</v>
      </c>
      <c r="AG45" s="14">
        <v>138066.63099999999</v>
      </c>
      <c r="AH45" s="11">
        <v>44358.311999999998</v>
      </c>
      <c r="AI45" s="10">
        <v>133508.02300000002</v>
      </c>
      <c r="AJ45" s="10">
        <v>50926.163</v>
      </c>
      <c r="AK45" s="14">
        <v>128918.675</v>
      </c>
      <c r="AL45" s="11">
        <v>54681.766000000003</v>
      </c>
      <c r="AM45" s="10">
        <v>132395.85499999998</v>
      </c>
      <c r="AN45" s="10">
        <v>58314.078000000001</v>
      </c>
      <c r="AO45" s="14">
        <v>142830.522</v>
      </c>
      <c r="AP45" s="11">
        <v>57045.712</v>
      </c>
      <c r="AQ45" s="10">
        <v>158624.973</v>
      </c>
      <c r="AR45" s="10">
        <v>62641.909999999996</v>
      </c>
      <c r="AS45" s="14">
        <v>157132.94</v>
      </c>
      <c r="AT45" s="11">
        <v>67149.930999999997</v>
      </c>
      <c r="AU45" s="10">
        <v>133502.49900000001</v>
      </c>
      <c r="AV45" s="10">
        <v>60302.011999999995</v>
      </c>
      <c r="AW45" s="14">
        <v>130061.633</v>
      </c>
      <c r="AX45" s="11">
        <v>58569.906999999999</v>
      </c>
      <c r="AY45" s="14">
        <v>167688.80799999999</v>
      </c>
      <c r="AZ45" s="11">
        <v>84805.114000000001</v>
      </c>
      <c r="BA45" s="14">
        <v>148011.318</v>
      </c>
      <c r="BB45" s="11">
        <v>90453.147999999986</v>
      </c>
      <c r="BC45" s="14">
        <v>113810.11</v>
      </c>
      <c r="BD45" s="11">
        <v>82472.663000000015</v>
      </c>
      <c r="BE45" s="2"/>
      <c r="BF45" s="2"/>
      <c r="BG45" s="2"/>
      <c r="BH45" s="2"/>
    </row>
    <row r="46" spans="2:60" ht="19.5" customHeight="1" x14ac:dyDescent="0.15">
      <c r="B46" s="6" t="s">
        <v>68</v>
      </c>
      <c r="C46" s="4">
        <v>71874.735000000001</v>
      </c>
      <c r="D46" s="4">
        <v>17650.587</v>
      </c>
      <c r="E46" s="15">
        <v>64451.921999999999</v>
      </c>
      <c r="F46" s="5">
        <v>15009.350999999999</v>
      </c>
      <c r="G46" s="4">
        <v>76878</v>
      </c>
      <c r="H46" s="4">
        <v>13595</v>
      </c>
      <c r="I46" s="15">
        <v>70952</v>
      </c>
      <c r="J46" s="5">
        <v>13295</v>
      </c>
      <c r="K46" s="4">
        <v>52883.839999999997</v>
      </c>
      <c r="L46" s="4">
        <v>11275.448</v>
      </c>
      <c r="M46" s="15">
        <v>69687</v>
      </c>
      <c r="N46" s="5">
        <v>14602</v>
      </c>
      <c r="O46" s="4">
        <v>76104.634999999995</v>
      </c>
      <c r="P46" s="4">
        <v>15318.52</v>
      </c>
      <c r="Q46" s="15">
        <v>90321.362999999998</v>
      </c>
      <c r="R46" s="5">
        <v>17219.171999999999</v>
      </c>
      <c r="S46" s="4">
        <v>67402.400999999998</v>
      </c>
      <c r="T46" s="4">
        <v>14251.903</v>
      </c>
      <c r="U46" s="15">
        <v>66501.457999999999</v>
      </c>
      <c r="V46" s="5">
        <v>15943.822</v>
      </c>
      <c r="W46" s="4">
        <v>66295.629000000001</v>
      </c>
      <c r="X46" s="4">
        <v>17776.522000000001</v>
      </c>
      <c r="Y46" s="15">
        <v>56686.212999999996</v>
      </c>
      <c r="Z46" s="5">
        <v>15272.112999999999</v>
      </c>
      <c r="AA46" s="4">
        <v>37588.238999999994</v>
      </c>
      <c r="AB46" s="4">
        <v>9406.1640000000007</v>
      </c>
      <c r="AC46" s="15">
        <v>68288.332999999999</v>
      </c>
      <c r="AD46" s="5">
        <v>15446.615</v>
      </c>
      <c r="AE46" s="4">
        <v>68788.422999999995</v>
      </c>
      <c r="AF46" s="4">
        <v>14871.043999999998</v>
      </c>
      <c r="AG46" s="15">
        <v>56829.420000000006</v>
      </c>
      <c r="AH46" s="5">
        <v>13664.945</v>
      </c>
      <c r="AI46" s="4">
        <v>57452.562000000005</v>
      </c>
      <c r="AJ46" s="4">
        <v>16514.46</v>
      </c>
      <c r="AK46" s="15">
        <v>50836.399000000005</v>
      </c>
      <c r="AL46" s="5">
        <v>16773.599999999999</v>
      </c>
      <c r="AM46" s="4">
        <v>47377.201000000001</v>
      </c>
      <c r="AN46" s="4">
        <v>17062.414000000001</v>
      </c>
      <c r="AO46" s="15">
        <v>48834.607000000004</v>
      </c>
      <c r="AP46" s="5">
        <v>15648.627</v>
      </c>
      <c r="AQ46" s="4">
        <v>57085.648999999998</v>
      </c>
      <c r="AR46" s="4">
        <v>17441.553</v>
      </c>
      <c r="AS46" s="15">
        <v>58557.770000000004</v>
      </c>
      <c r="AT46" s="5">
        <v>18248.076999999997</v>
      </c>
      <c r="AU46" s="4">
        <v>51399.893000000004</v>
      </c>
      <c r="AV46" s="4">
        <v>15602.274000000001</v>
      </c>
      <c r="AW46" s="15">
        <v>47009.659</v>
      </c>
      <c r="AX46" s="5">
        <v>13240.862000000001</v>
      </c>
      <c r="AY46" s="15">
        <v>64502.51400000001</v>
      </c>
      <c r="AZ46" s="5">
        <v>19696.333999999999</v>
      </c>
      <c r="BA46" s="15">
        <v>72107.425000000003</v>
      </c>
      <c r="BB46" s="5">
        <v>25361.079000000002</v>
      </c>
      <c r="BC46" s="15">
        <v>52328.618000000009</v>
      </c>
      <c r="BD46" s="5">
        <v>18803.078000000001</v>
      </c>
      <c r="BE46" s="2"/>
      <c r="BF46" s="2"/>
      <c r="BG46" s="2"/>
      <c r="BH46" s="2"/>
    </row>
    <row r="47" spans="2:60" ht="19.5" customHeight="1" x14ac:dyDescent="0.15">
      <c r="B47" s="6" t="s">
        <v>69</v>
      </c>
      <c r="C47" s="4">
        <v>100917.216</v>
      </c>
      <c r="D47" s="4">
        <v>28604.032999999996</v>
      </c>
      <c r="E47" s="15">
        <v>97682.54</v>
      </c>
      <c r="F47" s="5">
        <v>28905.163999999997</v>
      </c>
      <c r="G47" s="4">
        <v>98238</v>
      </c>
      <c r="H47" s="4">
        <v>23890</v>
      </c>
      <c r="I47" s="15">
        <v>112406</v>
      </c>
      <c r="J47" s="5">
        <v>28239</v>
      </c>
      <c r="K47" s="4">
        <v>88712.985000000001</v>
      </c>
      <c r="L47" s="4">
        <v>23266.644</v>
      </c>
      <c r="M47" s="15">
        <v>109725</v>
      </c>
      <c r="N47" s="5">
        <v>29059</v>
      </c>
      <c r="O47" s="4">
        <v>116115.33100000001</v>
      </c>
      <c r="P47" s="4">
        <v>28189.792000000001</v>
      </c>
      <c r="Q47" s="15">
        <v>128443.455</v>
      </c>
      <c r="R47" s="5">
        <v>32243.596000000001</v>
      </c>
      <c r="S47" s="4">
        <v>110468.443</v>
      </c>
      <c r="T47" s="4">
        <v>33220.201999999997</v>
      </c>
      <c r="U47" s="15">
        <v>126050.13800000001</v>
      </c>
      <c r="V47" s="5">
        <v>42229.695</v>
      </c>
      <c r="W47" s="4">
        <v>131007.368</v>
      </c>
      <c r="X47" s="4">
        <v>47421.761999999995</v>
      </c>
      <c r="Y47" s="15">
        <v>118746.019</v>
      </c>
      <c r="Z47" s="5">
        <v>42858.432000000001</v>
      </c>
      <c r="AA47" s="4">
        <v>108109.87899999999</v>
      </c>
      <c r="AB47" s="4">
        <v>32713.607</v>
      </c>
      <c r="AC47" s="15">
        <v>115606.853</v>
      </c>
      <c r="AD47" s="5">
        <v>37280.332000000002</v>
      </c>
      <c r="AE47" s="4">
        <v>94193.595000000001</v>
      </c>
      <c r="AF47" s="4">
        <v>33052.400999999998</v>
      </c>
      <c r="AG47" s="15">
        <v>81237.210999999996</v>
      </c>
      <c r="AH47" s="5">
        <v>30693.366999999998</v>
      </c>
      <c r="AI47" s="4">
        <v>76055.460999999996</v>
      </c>
      <c r="AJ47" s="4">
        <v>34411.703000000001</v>
      </c>
      <c r="AK47" s="15">
        <v>78082.275999999998</v>
      </c>
      <c r="AL47" s="5">
        <v>37908.166000000005</v>
      </c>
      <c r="AM47" s="4">
        <v>85018.65400000001</v>
      </c>
      <c r="AN47" s="4">
        <v>41251.664000000004</v>
      </c>
      <c r="AO47" s="15">
        <v>93995.914999999994</v>
      </c>
      <c r="AP47" s="5">
        <v>41397.084999999999</v>
      </c>
      <c r="AQ47" s="4">
        <v>101539.32400000001</v>
      </c>
      <c r="AR47" s="4">
        <v>45200.356999999996</v>
      </c>
      <c r="AS47" s="15">
        <v>98575.17</v>
      </c>
      <c r="AT47" s="5">
        <v>48901.853999999999</v>
      </c>
      <c r="AU47" s="4">
        <v>82102.606</v>
      </c>
      <c r="AV47" s="4">
        <v>44699.737999999998</v>
      </c>
      <c r="AW47" s="15">
        <v>83051.973999999987</v>
      </c>
      <c r="AX47" s="5">
        <v>45329.044999999998</v>
      </c>
      <c r="AY47" s="15">
        <v>103186.29400000001</v>
      </c>
      <c r="AZ47" s="5">
        <v>65108.78</v>
      </c>
      <c r="BA47" s="15">
        <v>75903.892999999996</v>
      </c>
      <c r="BB47" s="5">
        <v>65092.069000000003</v>
      </c>
      <c r="BC47" s="15">
        <v>61481.491999999991</v>
      </c>
      <c r="BD47" s="5">
        <v>63669.584999999999</v>
      </c>
      <c r="BE47" s="2"/>
      <c r="BF47" s="2"/>
      <c r="BG47" s="2"/>
      <c r="BH47" s="2"/>
    </row>
    <row r="48" spans="2:60" ht="19.5" customHeight="1" x14ac:dyDescent="0.15">
      <c r="B48" s="9" t="s">
        <v>70</v>
      </c>
      <c r="C48" s="10">
        <v>157883.345</v>
      </c>
      <c r="D48" s="10">
        <v>49472.513000000006</v>
      </c>
      <c r="E48" s="14">
        <v>181217.97500000001</v>
      </c>
      <c r="F48" s="11">
        <v>60441.036</v>
      </c>
      <c r="G48" s="10">
        <v>219228</v>
      </c>
      <c r="H48" s="10">
        <v>57949</v>
      </c>
      <c r="I48" s="14">
        <v>195158</v>
      </c>
      <c r="J48" s="11">
        <v>54204</v>
      </c>
      <c r="K48" s="10">
        <v>199960.80100000001</v>
      </c>
      <c r="L48" s="10">
        <v>56269.589</v>
      </c>
      <c r="M48" s="14">
        <v>236992</v>
      </c>
      <c r="N48" s="11">
        <v>55836</v>
      </c>
      <c r="O48" s="10">
        <v>226321.04500000001</v>
      </c>
      <c r="P48" s="10">
        <v>52752.542999999998</v>
      </c>
      <c r="Q48" s="14">
        <v>225343.378</v>
      </c>
      <c r="R48" s="11">
        <v>55946.843000000001</v>
      </c>
      <c r="S48" s="10">
        <v>212257.78599999999</v>
      </c>
      <c r="T48" s="10">
        <v>75431.361999999994</v>
      </c>
      <c r="U48" s="14">
        <v>219633.59700000001</v>
      </c>
      <c r="V48" s="11">
        <v>77585.40400000001</v>
      </c>
      <c r="W48" s="10">
        <v>213301.50400000002</v>
      </c>
      <c r="X48" s="10">
        <v>77369.690999999992</v>
      </c>
      <c r="Y48" s="14">
        <v>181541.75400000002</v>
      </c>
      <c r="Z48" s="11">
        <v>62219.817999999999</v>
      </c>
      <c r="AA48" s="10">
        <v>158275.818</v>
      </c>
      <c r="AB48" s="10">
        <v>43963.842000000004</v>
      </c>
      <c r="AC48" s="14">
        <v>180131.89</v>
      </c>
      <c r="AD48" s="11">
        <v>55883.578000000001</v>
      </c>
      <c r="AE48" s="10">
        <v>162549.14799999999</v>
      </c>
      <c r="AF48" s="10">
        <v>50819.686000000002</v>
      </c>
      <c r="AG48" s="14">
        <v>182637.44899999999</v>
      </c>
      <c r="AH48" s="11">
        <v>53504.013999999996</v>
      </c>
      <c r="AI48" s="10">
        <v>161437.75199999998</v>
      </c>
      <c r="AJ48" s="10">
        <v>57054.078000000001</v>
      </c>
      <c r="AK48" s="14">
        <v>155208.47499999998</v>
      </c>
      <c r="AL48" s="11">
        <v>61158.134000000005</v>
      </c>
      <c r="AM48" s="10">
        <v>156125.215</v>
      </c>
      <c r="AN48" s="10">
        <v>67843.17</v>
      </c>
      <c r="AO48" s="14">
        <v>181038.40500000003</v>
      </c>
      <c r="AP48" s="11">
        <v>67090.337</v>
      </c>
      <c r="AQ48" s="10">
        <v>183759.18099999998</v>
      </c>
      <c r="AR48" s="10">
        <v>77669.54800000001</v>
      </c>
      <c r="AS48" s="14">
        <v>161862.12100000001</v>
      </c>
      <c r="AT48" s="11">
        <v>81950.684999999998</v>
      </c>
      <c r="AU48" s="10">
        <v>175143.511</v>
      </c>
      <c r="AV48" s="10">
        <v>78645.002000000008</v>
      </c>
      <c r="AW48" s="14">
        <v>168776.65299999999</v>
      </c>
      <c r="AX48" s="11">
        <v>83396.536999999997</v>
      </c>
      <c r="AY48" s="14">
        <v>161517.93600000002</v>
      </c>
      <c r="AZ48" s="11">
        <v>88542.626000000004</v>
      </c>
      <c r="BA48" s="14">
        <v>145630.136</v>
      </c>
      <c r="BB48" s="11">
        <v>83930.52900000001</v>
      </c>
      <c r="BC48" s="14">
        <v>123734.314</v>
      </c>
      <c r="BD48" s="11">
        <v>72055.673999999999</v>
      </c>
      <c r="BE48" s="2"/>
      <c r="BF48" s="2"/>
      <c r="BG48" s="2"/>
      <c r="BH48" s="2"/>
    </row>
    <row r="49" spans="2:67" ht="19.5" customHeight="1" x14ac:dyDescent="0.15">
      <c r="B49" s="9" t="s">
        <v>71</v>
      </c>
      <c r="C49" s="10">
        <v>95146.222999999998</v>
      </c>
      <c r="D49" s="10">
        <v>30447.445</v>
      </c>
      <c r="E49" s="14">
        <v>92234.375999999989</v>
      </c>
      <c r="F49" s="11">
        <v>29629.955000000002</v>
      </c>
      <c r="G49" s="10">
        <v>110489</v>
      </c>
      <c r="H49" s="10">
        <v>30259</v>
      </c>
      <c r="I49" s="14">
        <v>102560</v>
      </c>
      <c r="J49" s="11">
        <v>29829</v>
      </c>
      <c r="K49" s="10">
        <v>91132.914000000004</v>
      </c>
      <c r="L49" s="10">
        <v>28447.88</v>
      </c>
      <c r="M49" s="14">
        <v>109631</v>
      </c>
      <c r="N49" s="11">
        <v>34467</v>
      </c>
      <c r="O49" s="10">
        <v>117707.427</v>
      </c>
      <c r="P49" s="10">
        <v>36882.495999999999</v>
      </c>
      <c r="Q49" s="14">
        <v>124030.101</v>
      </c>
      <c r="R49" s="11">
        <v>42039.006000000001</v>
      </c>
      <c r="S49" s="10">
        <v>113111.519</v>
      </c>
      <c r="T49" s="10">
        <v>45534.362999999998</v>
      </c>
      <c r="U49" s="14">
        <v>121099.38799999999</v>
      </c>
      <c r="V49" s="11">
        <v>52531.530999999995</v>
      </c>
      <c r="W49" s="10">
        <v>120902.96799999999</v>
      </c>
      <c r="X49" s="10">
        <v>57961.023000000001</v>
      </c>
      <c r="Y49" s="14">
        <v>113424.026</v>
      </c>
      <c r="Z49" s="11">
        <v>53329.551999999996</v>
      </c>
      <c r="AA49" s="10">
        <v>93245.024999999994</v>
      </c>
      <c r="AB49" s="10">
        <v>38130.554999999993</v>
      </c>
      <c r="AC49" s="14">
        <v>115637.617</v>
      </c>
      <c r="AD49" s="11">
        <v>54208.671999999999</v>
      </c>
      <c r="AE49" s="10">
        <v>105512.99900000001</v>
      </c>
      <c r="AF49" s="10">
        <v>52085.175000000003</v>
      </c>
      <c r="AG49" s="14">
        <v>103815.079</v>
      </c>
      <c r="AH49" s="11">
        <v>53847.411999999997</v>
      </c>
      <c r="AI49" s="10">
        <v>104502.29</v>
      </c>
      <c r="AJ49" s="10">
        <v>60668.963000000003</v>
      </c>
      <c r="AK49" s="14">
        <v>108628.98199999999</v>
      </c>
      <c r="AL49" s="11">
        <v>64925.587</v>
      </c>
      <c r="AM49" s="10">
        <v>106873.802</v>
      </c>
      <c r="AN49" s="10">
        <v>66644.695999999996</v>
      </c>
      <c r="AO49" s="14">
        <v>110992.24099999999</v>
      </c>
      <c r="AP49" s="11">
        <v>60196.542000000001</v>
      </c>
      <c r="AQ49" s="10">
        <v>112272.872</v>
      </c>
      <c r="AR49" s="10">
        <v>63988.733</v>
      </c>
      <c r="AS49" s="14">
        <v>111043.89199999999</v>
      </c>
      <c r="AT49" s="11">
        <v>66289.764999999999</v>
      </c>
      <c r="AU49" s="10">
        <v>100903.49799999999</v>
      </c>
      <c r="AV49" s="10">
        <v>62450.840000000004</v>
      </c>
      <c r="AW49" s="14">
        <v>92718.508999999991</v>
      </c>
      <c r="AX49" s="11">
        <v>53029.947999999997</v>
      </c>
      <c r="AY49" s="14">
        <v>114601.29599999999</v>
      </c>
      <c r="AZ49" s="11">
        <v>70630.608999999997</v>
      </c>
      <c r="BA49" s="14">
        <v>98273.052999999985</v>
      </c>
      <c r="BB49" s="11">
        <v>72975.508999999991</v>
      </c>
      <c r="BC49" s="14">
        <v>83665.113999999987</v>
      </c>
      <c r="BD49" s="11">
        <v>65727.564000000013</v>
      </c>
      <c r="BE49" s="2"/>
      <c r="BF49" s="2"/>
      <c r="BG49" s="2"/>
      <c r="BH49" s="2"/>
    </row>
    <row r="50" spans="2:67" ht="19.5" customHeight="1" x14ac:dyDescent="0.15">
      <c r="B50" s="9" t="s">
        <v>72</v>
      </c>
      <c r="C50" s="10">
        <v>76238.847999999998</v>
      </c>
      <c r="D50" s="10">
        <v>8972.9079999999994</v>
      </c>
      <c r="E50" s="14">
        <v>59061.248999999996</v>
      </c>
      <c r="F50" s="11">
        <v>6676.1310000000003</v>
      </c>
      <c r="G50" s="10">
        <v>51787.678999999996</v>
      </c>
      <c r="H50" s="10">
        <v>5644.6729999999998</v>
      </c>
      <c r="I50" s="14">
        <v>73134.926999999996</v>
      </c>
      <c r="J50" s="11">
        <v>6751.5069999999996</v>
      </c>
      <c r="K50" s="10">
        <v>63825.434999999998</v>
      </c>
      <c r="L50" s="10">
        <v>6362.3130000000001</v>
      </c>
      <c r="M50" s="14">
        <v>68603.463000000003</v>
      </c>
      <c r="N50" s="11">
        <v>7757.1030000000001</v>
      </c>
      <c r="O50" s="10">
        <v>57864.811999999998</v>
      </c>
      <c r="P50" s="10">
        <v>8374.4429999999993</v>
      </c>
      <c r="Q50" s="14">
        <v>57484.894999999997</v>
      </c>
      <c r="R50" s="11">
        <v>8339.7669999999998</v>
      </c>
      <c r="S50" s="10">
        <v>73062.766000000003</v>
      </c>
      <c r="T50" s="10">
        <v>10596.207</v>
      </c>
      <c r="U50" s="14">
        <v>70738.384000000005</v>
      </c>
      <c r="V50" s="11">
        <v>11785.742</v>
      </c>
      <c r="W50" s="10">
        <v>69430.281000000003</v>
      </c>
      <c r="X50" s="10">
        <v>13232.466999999999</v>
      </c>
      <c r="Y50" s="14">
        <v>57438.395000000004</v>
      </c>
      <c r="Z50" s="11">
        <v>11188.984</v>
      </c>
      <c r="AA50" s="10">
        <v>57862.467000000004</v>
      </c>
      <c r="AB50" s="10">
        <v>8301.2970000000005</v>
      </c>
      <c r="AC50" s="14">
        <v>76221.512000000002</v>
      </c>
      <c r="AD50" s="11">
        <v>12344.034</v>
      </c>
      <c r="AE50" s="10">
        <v>90259.642999999996</v>
      </c>
      <c r="AF50" s="10">
        <v>14187.156999999999</v>
      </c>
      <c r="AG50" s="14">
        <v>73381.716</v>
      </c>
      <c r="AH50" s="11">
        <v>11117.981</v>
      </c>
      <c r="AI50" s="10">
        <v>85520.332999999999</v>
      </c>
      <c r="AJ50" s="10">
        <v>13035.138999999999</v>
      </c>
      <c r="AK50" s="14">
        <v>80907.064000000013</v>
      </c>
      <c r="AL50" s="11">
        <v>12852.292000000001</v>
      </c>
      <c r="AM50" s="10">
        <v>105632.56300000001</v>
      </c>
      <c r="AN50" s="10">
        <v>14107.621999999999</v>
      </c>
      <c r="AO50" s="14">
        <v>98389.467000000004</v>
      </c>
      <c r="AP50" s="11">
        <v>12205.089</v>
      </c>
      <c r="AQ50" s="10">
        <v>117872.83</v>
      </c>
      <c r="AR50" s="10">
        <v>14933.767</v>
      </c>
      <c r="AS50" s="14">
        <v>139423.329</v>
      </c>
      <c r="AT50" s="11">
        <v>17393.966</v>
      </c>
      <c r="AU50" s="10">
        <v>198261.633</v>
      </c>
      <c r="AV50" s="10">
        <v>22326.321</v>
      </c>
      <c r="AW50" s="14">
        <v>183424.715</v>
      </c>
      <c r="AX50" s="11">
        <v>18427.128000000001</v>
      </c>
      <c r="AY50" s="14">
        <v>230205.22800000006</v>
      </c>
      <c r="AZ50" s="11">
        <v>23882.548999999999</v>
      </c>
      <c r="BA50" s="14">
        <v>199594.59099999999</v>
      </c>
      <c r="BB50" s="11">
        <v>26809.156999999999</v>
      </c>
      <c r="BC50" s="14">
        <v>192409.57200000001</v>
      </c>
      <c r="BD50" s="11">
        <v>25606.711000000003</v>
      </c>
      <c r="BE50" s="2"/>
      <c r="BF50" s="2"/>
      <c r="BG50" s="2"/>
      <c r="BH50" s="2"/>
    </row>
    <row r="51" spans="2:67" ht="19.5" customHeight="1" x14ac:dyDescent="0.15">
      <c r="B51" s="9" t="s">
        <v>73</v>
      </c>
      <c r="C51" s="13" t="s">
        <v>152</v>
      </c>
      <c r="D51" s="13" t="s">
        <v>152</v>
      </c>
      <c r="E51" s="16" t="s">
        <v>152</v>
      </c>
      <c r="F51" s="17" t="s">
        <v>152</v>
      </c>
      <c r="G51" s="13" t="s">
        <v>14</v>
      </c>
      <c r="H51" s="13" t="s">
        <v>14</v>
      </c>
      <c r="I51" s="16" t="s">
        <v>14</v>
      </c>
      <c r="J51" s="17" t="s">
        <v>14</v>
      </c>
      <c r="K51" s="13" t="s">
        <v>14</v>
      </c>
      <c r="L51" s="13" t="s">
        <v>14</v>
      </c>
      <c r="M51" s="16" t="s">
        <v>14</v>
      </c>
      <c r="N51" s="17" t="s">
        <v>14</v>
      </c>
      <c r="O51" s="13" t="s">
        <v>14</v>
      </c>
      <c r="P51" s="13" t="s">
        <v>14</v>
      </c>
      <c r="Q51" s="16" t="s">
        <v>14</v>
      </c>
      <c r="R51" s="17" t="s">
        <v>14</v>
      </c>
      <c r="S51" s="13" t="s">
        <v>14</v>
      </c>
      <c r="T51" s="13" t="s">
        <v>14</v>
      </c>
      <c r="U51" s="16" t="s">
        <v>14</v>
      </c>
      <c r="V51" s="17" t="s">
        <v>14</v>
      </c>
      <c r="W51" s="13" t="s">
        <v>14</v>
      </c>
      <c r="X51" s="13" t="s">
        <v>14</v>
      </c>
      <c r="Y51" s="16" t="s">
        <v>14</v>
      </c>
      <c r="Z51" s="17" t="s">
        <v>14</v>
      </c>
      <c r="AA51" s="13" t="s">
        <v>14</v>
      </c>
      <c r="AB51" s="13" t="s">
        <v>14</v>
      </c>
      <c r="AC51" s="16" t="s">
        <v>14</v>
      </c>
      <c r="AD51" s="17" t="s">
        <v>14</v>
      </c>
      <c r="AE51" s="13" t="s">
        <v>14</v>
      </c>
      <c r="AF51" s="13" t="s">
        <v>14</v>
      </c>
      <c r="AG51" s="16" t="s">
        <v>14</v>
      </c>
      <c r="AH51" s="17" t="s">
        <v>14</v>
      </c>
      <c r="AI51" s="13" t="s">
        <v>14</v>
      </c>
      <c r="AJ51" s="13" t="s">
        <v>14</v>
      </c>
      <c r="AK51" s="16" t="s">
        <v>14</v>
      </c>
      <c r="AL51" s="17" t="s">
        <v>14</v>
      </c>
      <c r="AM51" s="13" t="s">
        <v>14</v>
      </c>
      <c r="AN51" s="13" t="s">
        <v>14</v>
      </c>
      <c r="AO51" s="16" t="s">
        <v>14</v>
      </c>
      <c r="AP51" s="17" t="s">
        <v>14</v>
      </c>
      <c r="AQ51" s="13" t="s">
        <v>14</v>
      </c>
      <c r="AR51" s="13" t="s">
        <v>14</v>
      </c>
      <c r="AS51" s="16" t="s">
        <v>14</v>
      </c>
      <c r="AT51" s="17" t="s">
        <v>14</v>
      </c>
      <c r="AU51" s="13" t="s">
        <v>14</v>
      </c>
      <c r="AV51" s="13" t="s">
        <v>14</v>
      </c>
      <c r="AW51" s="16" t="s">
        <v>14</v>
      </c>
      <c r="AX51" s="17" t="s">
        <v>14</v>
      </c>
      <c r="AY51" s="14">
        <v>247.72800000000001</v>
      </c>
      <c r="AZ51" s="11">
        <v>215.905</v>
      </c>
      <c r="BA51" s="14">
        <v>59.234999999999999</v>
      </c>
      <c r="BB51" s="11">
        <v>190.84100000000001</v>
      </c>
      <c r="BC51" s="14">
        <v>139.15200000000002</v>
      </c>
      <c r="BD51" s="11">
        <v>268.90699999999998</v>
      </c>
      <c r="BE51" s="2"/>
      <c r="BF51" s="2"/>
      <c r="BG51" s="2"/>
      <c r="BH51" s="2"/>
    </row>
    <row r="52" spans="2:67" ht="19.5" customHeight="1" x14ac:dyDescent="0.15">
      <c r="B52" s="9" t="s">
        <v>74</v>
      </c>
      <c r="C52" s="10">
        <v>60650.671000000002</v>
      </c>
      <c r="D52" s="10">
        <v>29519.687000000005</v>
      </c>
      <c r="E52" s="14">
        <v>62637.705999999998</v>
      </c>
      <c r="F52" s="11">
        <v>31211.221000000001</v>
      </c>
      <c r="G52" s="10">
        <v>55436.557999999997</v>
      </c>
      <c r="H52" s="10">
        <v>20707.259999999998</v>
      </c>
      <c r="I52" s="14">
        <v>61241.955999999998</v>
      </c>
      <c r="J52" s="11">
        <v>21948.629000000001</v>
      </c>
      <c r="K52" s="10">
        <v>52117.535000000003</v>
      </c>
      <c r="L52" s="10">
        <v>22182.746999999999</v>
      </c>
      <c r="M52" s="14">
        <v>72551.247000000003</v>
      </c>
      <c r="N52" s="11">
        <v>26427.300999999999</v>
      </c>
      <c r="O52" s="10">
        <v>87235.92</v>
      </c>
      <c r="P52" s="10">
        <v>29281.4</v>
      </c>
      <c r="Q52" s="14">
        <v>111724.15200000023</v>
      </c>
      <c r="R52" s="11">
        <v>37847.07799999998</v>
      </c>
      <c r="S52" s="10">
        <v>107584.53599999999</v>
      </c>
      <c r="T52" s="10">
        <v>41995.862000000001</v>
      </c>
      <c r="U52" s="14">
        <v>112311.21100000001</v>
      </c>
      <c r="V52" s="11">
        <v>49889.284</v>
      </c>
      <c r="W52" s="10">
        <v>116206.739</v>
      </c>
      <c r="X52" s="10">
        <v>56070.611999999994</v>
      </c>
      <c r="Y52" s="14">
        <v>106959.989</v>
      </c>
      <c r="Z52" s="11">
        <v>55343.56</v>
      </c>
      <c r="AA52" s="10">
        <v>78388.45</v>
      </c>
      <c r="AB52" s="10">
        <v>41810.328999999998</v>
      </c>
      <c r="AC52" s="14">
        <v>109669.68399999999</v>
      </c>
      <c r="AD52" s="11">
        <v>59187.95</v>
      </c>
      <c r="AE52" s="10">
        <v>102322.34499999999</v>
      </c>
      <c r="AF52" s="10">
        <v>53518.457999999999</v>
      </c>
      <c r="AG52" s="14">
        <v>94737.774999999994</v>
      </c>
      <c r="AH52" s="11">
        <v>50592.771999999997</v>
      </c>
      <c r="AI52" s="10">
        <v>100752.37999999999</v>
      </c>
      <c r="AJ52" s="10">
        <v>59165.654999999999</v>
      </c>
      <c r="AK52" s="14">
        <v>98500.502999999997</v>
      </c>
      <c r="AL52" s="11">
        <v>59840.417999999998</v>
      </c>
      <c r="AM52" s="10">
        <v>95479.728000000003</v>
      </c>
      <c r="AN52" s="10">
        <v>61279.622000000003</v>
      </c>
      <c r="AO52" s="14">
        <v>100961.367</v>
      </c>
      <c r="AP52" s="11">
        <v>58893.429000000004</v>
      </c>
      <c r="AQ52" s="10">
        <v>99512.150000000009</v>
      </c>
      <c r="AR52" s="10">
        <v>64859.981999999996</v>
      </c>
      <c r="AS52" s="14">
        <v>100119.01299999999</v>
      </c>
      <c r="AT52" s="11">
        <v>65364.061999999998</v>
      </c>
      <c r="AU52" s="10">
        <v>91385.149000000005</v>
      </c>
      <c r="AV52" s="10">
        <v>57324.034</v>
      </c>
      <c r="AW52" s="14">
        <v>90559.900000000009</v>
      </c>
      <c r="AX52" s="11">
        <v>57002.159</v>
      </c>
      <c r="AY52" s="14">
        <v>113419.36899999999</v>
      </c>
      <c r="AZ52" s="11">
        <v>71711.569999999992</v>
      </c>
      <c r="BA52" s="14">
        <v>107136.948</v>
      </c>
      <c r="BB52" s="11">
        <v>84946.224000000002</v>
      </c>
      <c r="BC52" s="14">
        <v>92948.975999999995</v>
      </c>
      <c r="BD52" s="11">
        <v>70188.248999999996</v>
      </c>
      <c r="BE52" s="2"/>
      <c r="BF52" s="2"/>
      <c r="BG52" s="2"/>
      <c r="BH52" s="2"/>
    </row>
    <row r="53" spans="2:67" ht="19.5" customHeight="1" x14ac:dyDescent="0.15">
      <c r="B53" s="9" t="s">
        <v>75</v>
      </c>
      <c r="C53" s="10">
        <v>56069.187999999995</v>
      </c>
      <c r="D53" s="10">
        <v>7411.1070000000009</v>
      </c>
      <c r="E53" s="14">
        <v>46293.697</v>
      </c>
      <c r="F53" s="11">
        <v>6549.924</v>
      </c>
      <c r="G53" s="10">
        <v>53763</v>
      </c>
      <c r="H53" s="10">
        <v>6271</v>
      </c>
      <c r="I53" s="14">
        <v>51695</v>
      </c>
      <c r="J53" s="11">
        <v>5800</v>
      </c>
      <c r="K53" s="10">
        <v>43443.32</v>
      </c>
      <c r="L53" s="10">
        <v>5658.424</v>
      </c>
      <c r="M53" s="14">
        <v>56634</v>
      </c>
      <c r="N53" s="11">
        <v>7519</v>
      </c>
      <c r="O53" s="10">
        <v>54648.334999999999</v>
      </c>
      <c r="P53" s="10">
        <v>6822.0519999999997</v>
      </c>
      <c r="Q53" s="14">
        <v>63418.254999999997</v>
      </c>
      <c r="R53" s="11">
        <v>8010.1269999999995</v>
      </c>
      <c r="S53" s="10">
        <v>50161.39</v>
      </c>
      <c r="T53" s="10">
        <v>8011.9889999999996</v>
      </c>
      <c r="U53" s="14">
        <v>58836.373</v>
      </c>
      <c r="V53" s="11">
        <v>10253.272000000001</v>
      </c>
      <c r="W53" s="10">
        <v>63616.952000000005</v>
      </c>
      <c r="X53" s="10">
        <v>12843.618</v>
      </c>
      <c r="Y53" s="14">
        <v>46951.201000000001</v>
      </c>
      <c r="Z53" s="11">
        <v>10623.096</v>
      </c>
      <c r="AA53" s="10">
        <v>51789.321000000004</v>
      </c>
      <c r="AB53" s="10">
        <v>9365.4740000000002</v>
      </c>
      <c r="AC53" s="14">
        <v>61285.77</v>
      </c>
      <c r="AD53" s="11">
        <v>12094.853999999999</v>
      </c>
      <c r="AE53" s="10">
        <v>52764.623</v>
      </c>
      <c r="AF53" s="10">
        <v>12612.260000000002</v>
      </c>
      <c r="AG53" s="14">
        <v>47652.998999999996</v>
      </c>
      <c r="AH53" s="11">
        <v>12239.7</v>
      </c>
      <c r="AI53" s="10">
        <v>50692.841</v>
      </c>
      <c r="AJ53" s="10">
        <v>15612.027</v>
      </c>
      <c r="AK53" s="14">
        <v>57269.157000000007</v>
      </c>
      <c r="AL53" s="11">
        <v>16582.647000000001</v>
      </c>
      <c r="AM53" s="10">
        <v>53608.787000000004</v>
      </c>
      <c r="AN53" s="10">
        <v>16784.701000000001</v>
      </c>
      <c r="AO53" s="14">
        <v>51597.072</v>
      </c>
      <c r="AP53" s="11">
        <v>14787.39</v>
      </c>
      <c r="AQ53" s="10">
        <v>52958.424999999996</v>
      </c>
      <c r="AR53" s="10">
        <v>14990.805999999999</v>
      </c>
      <c r="AS53" s="14">
        <v>47218.852999999996</v>
      </c>
      <c r="AT53" s="11">
        <v>13957.894</v>
      </c>
      <c r="AU53" s="10">
        <v>42550.034999999996</v>
      </c>
      <c r="AV53" s="10">
        <v>12089.265000000001</v>
      </c>
      <c r="AW53" s="14">
        <v>48453.841999999997</v>
      </c>
      <c r="AX53" s="11">
        <v>11676.357</v>
      </c>
      <c r="AY53" s="14">
        <v>46337.442999999999</v>
      </c>
      <c r="AZ53" s="11">
        <v>12886.108</v>
      </c>
      <c r="BA53" s="14">
        <v>31702.364000000005</v>
      </c>
      <c r="BB53" s="11">
        <v>12318.252</v>
      </c>
      <c r="BC53" s="14">
        <v>29614.659</v>
      </c>
      <c r="BD53" s="11">
        <v>11353.189999999999</v>
      </c>
      <c r="BE53" s="2"/>
      <c r="BF53" s="2"/>
      <c r="BG53" s="2"/>
      <c r="BH53" s="2"/>
    </row>
    <row r="54" spans="2:67" s="18" customFormat="1" ht="19.5" customHeight="1" thickBot="1" x14ac:dyDescent="0.2">
      <c r="B54" s="36" t="s">
        <v>4</v>
      </c>
      <c r="C54" s="67">
        <f>C17+C22+C26+C27+C33+C38+C39+C40+C41+C42+C45+C48+C49+C50+C52+C53</f>
        <v>3285145.4230000013</v>
      </c>
      <c r="D54" s="67">
        <f t="shared" ref="D54:F54" si="3">D17+D22+D26+D27+D33+D38+D39+D40+D41+D42+D45+D48+D49+D50+D52+D53</f>
        <v>542136.19400000002</v>
      </c>
      <c r="E54" s="67">
        <f t="shared" si="3"/>
        <v>3400134.477</v>
      </c>
      <c r="F54" s="67">
        <f t="shared" si="3"/>
        <v>527785.37000000011</v>
      </c>
      <c r="G54" s="37">
        <v>3657642</v>
      </c>
      <c r="H54" s="37">
        <v>489035</v>
      </c>
      <c r="I54" s="38">
        <v>3584316</v>
      </c>
      <c r="J54" s="39">
        <v>514710</v>
      </c>
      <c r="K54" s="37">
        <v>3252422.8360000001</v>
      </c>
      <c r="L54" s="37">
        <v>482726.80199999997</v>
      </c>
      <c r="M54" s="38">
        <v>3654790</v>
      </c>
      <c r="N54" s="39">
        <v>543288</v>
      </c>
      <c r="O54" s="37">
        <v>3565997.1039999998</v>
      </c>
      <c r="P54" s="37">
        <v>554209.73600000003</v>
      </c>
      <c r="Q54" s="38">
        <v>3644438.7569999998</v>
      </c>
      <c r="R54" s="39">
        <v>630660.522</v>
      </c>
      <c r="S54" s="37">
        <v>3612115.7039999999</v>
      </c>
      <c r="T54" s="37">
        <v>722137.93599999999</v>
      </c>
      <c r="U54" s="38">
        <v>3745867.557</v>
      </c>
      <c r="V54" s="39">
        <v>826276.47400000005</v>
      </c>
      <c r="W54" s="37">
        <v>4069097.1740000001</v>
      </c>
      <c r="X54" s="37">
        <v>955158.18500000006</v>
      </c>
      <c r="Y54" s="38">
        <v>3403130.3449999997</v>
      </c>
      <c r="Z54" s="39">
        <v>853546.36400000006</v>
      </c>
      <c r="AA54" s="37">
        <v>3714515.0260000001</v>
      </c>
      <c r="AB54" s="37">
        <v>662866.50099999993</v>
      </c>
      <c r="AC54" s="38">
        <v>3798998.03</v>
      </c>
      <c r="AD54" s="39">
        <v>809544.20600000001</v>
      </c>
      <c r="AE54" s="37">
        <v>3283370.8829999999</v>
      </c>
      <c r="AF54" s="37">
        <v>752157.33200000005</v>
      </c>
      <c r="AG54" s="38">
        <v>2866598.9210000001</v>
      </c>
      <c r="AH54" s="39">
        <v>686993.37699999998</v>
      </c>
      <c r="AI54" s="37">
        <v>2789604.19</v>
      </c>
      <c r="AJ54" s="37">
        <v>773457.12200000009</v>
      </c>
      <c r="AK54" s="38">
        <v>2887648.9929999998</v>
      </c>
      <c r="AL54" s="39">
        <v>849115.38399999996</v>
      </c>
      <c r="AM54" s="37">
        <v>3198691.8689999999</v>
      </c>
      <c r="AN54" s="37">
        <v>882179.103</v>
      </c>
      <c r="AO54" s="38">
        <v>3313768.787</v>
      </c>
      <c r="AP54" s="39">
        <v>806609.52899999998</v>
      </c>
      <c r="AQ54" s="37">
        <v>3401259.7560000001</v>
      </c>
      <c r="AR54" s="37">
        <v>889767.80700000003</v>
      </c>
      <c r="AS54" s="38">
        <v>3417575.7349999999</v>
      </c>
      <c r="AT54" s="39">
        <v>923653.06200000003</v>
      </c>
      <c r="AU54" s="37">
        <v>3615445.5580000002</v>
      </c>
      <c r="AV54" s="37">
        <v>879703.07000000007</v>
      </c>
      <c r="AW54" s="38">
        <v>3739236.1770000001</v>
      </c>
      <c r="AX54" s="39">
        <v>831197.99399999995</v>
      </c>
      <c r="AY54" s="38">
        <v>3969004.6639999999</v>
      </c>
      <c r="AZ54" s="39">
        <v>1057065.2250000001</v>
      </c>
      <c r="BA54" s="38">
        <v>3505485.8570000008</v>
      </c>
      <c r="BB54" s="39">
        <v>1150468.8289999999</v>
      </c>
      <c r="BC54" s="38">
        <v>3373228.7209999999</v>
      </c>
      <c r="BD54" s="39">
        <v>1044426.2299999999</v>
      </c>
      <c r="BE54" s="19"/>
      <c r="BF54" s="19"/>
      <c r="BG54" s="19"/>
      <c r="BH54" s="19"/>
    </row>
    <row r="55" spans="2:67" ht="19.5" customHeight="1" thickTop="1" thickBot="1" x14ac:dyDescent="0.2">
      <c r="B55" s="40" t="s">
        <v>77</v>
      </c>
      <c r="C55" s="41">
        <v>127596.53200000001</v>
      </c>
      <c r="D55" s="41">
        <v>47321.340000000004</v>
      </c>
      <c r="E55" s="42">
        <v>124684.44699999999</v>
      </c>
      <c r="F55" s="43">
        <v>49583.438000000002</v>
      </c>
      <c r="G55" s="41">
        <v>165934</v>
      </c>
      <c r="H55" s="41">
        <v>60113.991000000002</v>
      </c>
      <c r="I55" s="42">
        <v>178035</v>
      </c>
      <c r="J55" s="43">
        <v>60883.597999999998</v>
      </c>
      <c r="K55" s="41">
        <v>166992.93799999999</v>
      </c>
      <c r="L55" s="41">
        <v>62181.279000000002</v>
      </c>
      <c r="M55" s="42">
        <v>200553</v>
      </c>
      <c r="N55" s="43">
        <v>73262</v>
      </c>
      <c r="O55" s="41">
        <v>202229.94200000001</v>
      </c>
      <c r="P55" s="41">
        <v>79358.702000000005</v>
      </c>
      <c r="Q55" s="42">
        <v>216451.93299999999</v>
      </c>
      <c r="R55" s="43">
        <v>89608.892000000007</v>
      </c>
      <c r="S55" s="41">
        <v>226050.39499999999</v>
      </c>
      <c r="T55" s="41">
        <v>99614.05</v>
      </c>
      <c r="U55" s="42">
        <v>276843.337</v>
      </c>
      <c r="V55" s="43">
        <v>120379.845</v>
      </c>
      <c r="W55" s="41">
        <v>148079.21400000001</v>
      </c>
      <c r="X55" s="41">
        <v>94792.024000000005</v>
      </c>
      <c r="Y55" s="42">
        <v>134652.505</v>
      </c>
      <c r="Z55" s="43">
        <v>86389.150999999998</v>
      </c>
      <c r="AA55" s="41">
        <v>115869.22100000001</v>
      </c>
      <c r="AB55" s="41">
        <v>65943.078999999998</v>
      </c>
      <c r="AC55" s="42">
        <v>141514.64799999999</v>
      </c>
      <c r="AD55" s="43">
        <v>81524.463000000003</v>
      </c>
      <c r="AE55" s="41">
        <v>157197.48099999997</v>
      </c>
      <c r="AF55" s="41">
        <v>86699.61</v>
      </c>
      <c r="AG55" s="42">
        <v>160523.15900000001</v>
      </c>
      <c r="AH55" s="43">
        <v>89722.27900000001</v>
      </c>
      <c r="AI55" s="41">
        <v>168934.30900000001</v>
      </c>
      <c r="AJ55" s="41">
        <v>105303.492</v>
      </c>
      <c r="AK55" s="42">
        <v>187579.345</v>
      </c>
      <c r="AL55" s="43">
        <v>120786.632</v>
      </c>
      <c r="AM55" s="41">
        <v>201265.802</v>
      </c>
      <c r="AN55" s="41">
        <v>137127.03399999999</v>
      </c>
      <c r="AO55" s="42">
        <v>201312.446</v>
      </c>
      <c r="AP55" s="43">
        <v>128274.467</v>
      </c>
      <c r="AQ55" s="41">
        <v>208115.503</v>
      </c>
      <c r="AR55" s="41">
        <v>137815.97699999998</v>
      </c>
      <c r="AS55" s="42">
        <v>207017.24900000001</v>
      </c>
      <c r="AT55" s="43">
        <v>146403.43599999999</v>
      </c>
      <c r="AU55" s="41">
        <v>210576.66800000001</v>
      </c>
      <c r="AV55" s="41">
        <v>144967.35700000002</v>
      </c>
      <c r="AW55" s="42">
        <v>196076.17800000001</v>
      </c>
      <c r="AX55" s="43">
        <v>143787.76800000001</v>
      </c>
      <c r="AY55" s="42">
        <v>229075.15000000002</v>
      </c>
      <c r="AZ55" s="43">
        <v>176835.36299999998</v>
      </c>
      <c r="BA55" s="42">
        <v>233004.008</v>
      </c>
      <c r="BB55" s="43">
        <v>215601.549</v>
      </c>
      <c r="BC55" s="42">
        <v>218621.74</v>
      </c>
      <c r="BD55" s="43">
        <v>210792.32899999997</v>
      </c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2:67" s="18" customFormat="1" ht="19.5" customHeight="1" thickTop="1" thickBot="1" x14ac:dyDescent="0.2">
      <c r="B56" s="36" t="s">
        <v>12</v>
      </c>
      <c r="C56" s="67">
        <f>C16+C54+C55</f>
        <v>3605868.4270000015</v>
      </c>
      <c r="D56" s="67">
        <f t="shared" ref="D56:F56" si="4">D16+D54+D55</f>
        <v>709023.98899999994</v>
      </c>
      <c r="E56" s="67">
        <f t="shared" si="4"/>
        <v>3702550.0670000003</v>
      </c>
      <c r="F56" s="67">
        <f t="shared" si="4"/>
        <v>686688.55900000001</v>
      </c>
      <c r="G56" s="37">
        <v>4048295</v>
      </c>
      <c r="H56" s="37">
        <v>667574</v>
      </c>
      <c r="I56" s="38">
        <v>4012866</v>
      </c>
      <c r="J56" s="39">
        <v>705304</v>
      </c>
      <c r="K56" s="37">
        <v>3636812.9450000003</v>
      </c>
      <c r="L56" s="37">
        <v>656840.09399999992</v>
      </c>
      <c r="M56" s="38">
        <v>4113325</v>
      </c>
      <c r="N56" s="39">
        <v>748970</v>
      </c>
      <c r="O56" s="37">
        <v>4030625.7340000002</v>
      </c>
      <c r="P56" s="37">
        <v>764276.25800000003</v>
      </c>
      <c r="Q56" s="38">
        <v>4149354.0210000002</v>
      </c>
      <c r="R56" s="39">
        <v>862398.01099999994</v>
      </c>
      <c r="S56" s="37">
        <v>4098579.0830000006</v>
      </c>
      <c r="T56" s="37">
        <v>973954.54399999999</v>
      </c>
      <c r="U56" s="38">
        <v>4306361.8359999992</v>
      </c>
      <c r="V56" s="39">
        <v>1123392.1840000001</v>
      </c>
      <c r="W56" s="37">
        <v>4638550.63</v>
      </c>
      <c r="X56" s="37">
        <v>1274474.5809999998</v>
      </c>
      <c r="Y56" s="38">
        <v>3968602.338</v>
      </c>
      <c r="Z56" s="39">
        <v>1159718.4680000001</v>
      </c>
      <c r="AA56" s="37">
        <v>4222183.182</v>
      </c>
      <c r="AB56" s="37">
        <v>894834.83400000003</v>
      </c>
      <c r="AC56" s="38">
        <v>4444204.1789999995</v>
      </c>
      <c r="AD56" s="39">
        <v>1108685.355</v>
      </c>
      <c r="AE56" s="37">
        <v>3905513.5090000001</v>
      </c>
      <c r="AF56" s="37">
        <v>1036058.7100000001</v>
      </c>
      <c r="AG56" s="38">
        <v>3421971.5630000001</v>
      </c>
      <c r="AH56" s="39">
        <v>957549.549</v>
      </c>
      <c r="AI56" s="37">
        <v>3437438.5789999999</v>
      </c>
      <c r="AJ56" s="37">
        <v>1101025.422</v>
      </c>
      <c r="AK56" s="38">
        <v>3516481.18</v>
      </c>
      <c r="AL56" s="39">
        <v>1197197.193</v>
      </c>
      <c r="AM56" s="37">
        <v>3849862.2290000003</v>
      </c>
      <c r="AN56" s="37">
        <v>1245604.7559999998</v>
      </c>
      <c r="AO56" s="38">
        <v>3963103.6430000002</v>
      </c>
      <c r="AP56" s="39">
        <v>1151884.155</v>
      </c>
      <c r="AQ56" s="37">
        <v>4062584.7970000003</v>
      </c>
      <c r="AR56" s="37">
        <v>1287566.956</v>
      </c>
      <c r="AS56" s="38">
        <v>4088605.1510000001</v>
      </c>
      <c r="AT56" s="39">
        <v>1332743.0060000001</v>
      </c>
      <c r="AU56" s="37">
        <v>4261446.8840000005</v>
      </c>
      <c r="AV56" s="37">
        <v>1254767.8500000001</v>
      </c>
      <c r="AW56" s="38">
        <v>4348850.3650000002</v>
      </c>
      <c r="AX56" s="39">
        <v>1195277.0669999998</v>
      </c>
      <c r="AY56" s="38">
        <v>4657673.3990000011</v>
      </c>
      <c r="AZ56" s="39">
        <v>1519883.9849999999</v>
      </c>
      <c r="BA56" s="38">
        <v>4167761.4130000006</v>
      </c>
      <c r="BB56" s="39">
        <v>1685473.3</v>
      </c>
      <c r="BC56" s="38">
        <v>3969103.554</v>
      </c>
      <c r="BD56" s="39">
        <v>1538266.3830000001</v>
      </c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</row>
    <row r="57" spans="2:67" ht="19.5" customHeight="1" thickTop="1" x14ac:dyDescent="0.15">
      <c r="B57" s="66" t="s">
        <v>76</v>
      </c>
      <c r="C57" s="4">
        <v>121217.83199999999</v>
      </c>
      <c r="D57" s="4">
        <v>5212.0650000000005</v>
      </c>
      <c r="E57" s="15">
        <v>140907.92199999999</v>
      </c>
      <c r="F57" s="5">
        <v>5057.5239999999994</v>
      </c>
      <c r="G57" s="4">
        <v>190627</v>
      </c>
      <c r="H57" s="4">
        <v>6022</v>
      </c>
      <c r="I57" s="15">
        <v>299959</v>
      </c>
      <c r="J57" s="5">
        <v>10025</v>
      </c>
      <c r="K57" s="4">
        <v>392163.08</v>
      </c>
      <c r="L57" s="4">
        <v>13054.040999999999</v>
      </c>
      <c r="M57" s="15">
        <v>549557</v>
      </c>
      <c r="N57" s="5">
        <v>15148</v>
      </c>
      <c r="O57" s="4">
        <v>681679.70400000003</v>
      </c>
      <c r="P57" s="4">
        <v>19985.559000000001</v>
      </c>
      <c r="Q57" s="15">
        <v>848527.78099999996</v>
      </c>
      <c r="R57" s="5">
        <v>29661.654999999999</v>
      </c>
      <c r="S57" s="4">
        <v>1058217.2150000001</v>
      </c>
      <c r="T57" s="4">
        <v>43767.826000000001</v>
      </c>
      <c r="U57" s="15">
        <v>1296197.162</v>
      </c>
      <c r="V57" s="5">
        <v>60648.917000000001</v>
      </c>
      <c r="W57" s="4">
        <v>1517312.425</v>
      </c>
      <c r="X57" s="4">
        <v>78578.876999999993</v>
      </c>
      <c r="Y57" s="15">
        <v>1513419.1310000001</v>
      </c>
      <c r="Z57" s="5">
        <v>80379.342999999993</v>
      </c>
      <c r="AA57" s="4">
        <v>1487705.0160000001</v>
      </c>
      <c r="AB57" s="4">
        <v>59128.209000000003</v>
      </c>
      <c r="AC57" s="15">
        <v>1638962.2250000001</v>
      </c>
      <c r="AD57" s="5">
        <v>71825.082999999999</v>
      </c>
      <c r="AE57" s="4">
        <v>1631454.6079999998</v>
      </c>
      <c r="AF57" s="4">
        <v>75244.467000000004</v>
      </c>
      <c r="AG57" s="15">
        <v>1673620.3020000001</v>
      </c>
      <c r="AH57" s="5">
        <v>73828.709999999992</v>
      </c>
      <c r="AI57" s="4">
        <v>1681732.7320000001</v>
      </c>
      <c r="AJ57" s="4">
        <v>79116.737000000008</v>
      </c>
      <c r="AK57" s="15">
        <v>1670228.46</v>
      </c>
      <c r="AL57" s="5">
        <v>80739.825000000012</v>
      </c>
      <c r="AM57" s="4">
        <v>1606270.6760000002</v>
      </c>
      <c r="AN57" s="4">
        <v>76013.988000000012</v>
      </c>
      <c r="AO57" s="15">
        <v>1526867.996</v>
      </c>
      <c r="AP57" s="5">
        <v>59600.582999999999</v>
      </c>
      <c r="AQ57" s="4">
        <v>1431447.1740000001</v>
      </c>
      <c r="AR57" s="4">
        <v>59701.721000000005</v>
      </c>
      <c r="AS57" s="15">
        <v>1007879.2999999999</v>
      </c>
      <c r="AT57" s="5">
        <v>43446.223999999995</v>
      </c>
      <c r="AU57" s="4">
        <v>898435.87300000002</v>
      </c>
      <c r="AV57" s="4">
        <v>38465.349000000002</v>
      </c>
      <c r="AW57" s="15">
        <v>820742.33799999999</v>
      </c>
      <c r="AX57" s="5">
        <v>30735.025000000001</v>
      </c>
      <c r="AY57" s="15">
        <v>623185.43200000003</v>
      </c>
      <c r="AZ57" s="5">
        <v>31929.054000000004</v>
      </c>
      <c r="BA57" s="15">
        <v>563454.46700000006</v>
      </c>
      <c r="BB57" s="5">
        <v>37466.072999999997</v>
      </c>
      <c r="BC57" s="15">
        <v>606373.946</v>
      </c>
      <c r="BD57" s="5">
        <v>37289.504000000001</v>
      </c>
    </row>
    <row r="58" spans="2:67" ht="19.5" customHeight="1" x14ac:dyDescent="0.15"/>
    <row r="59" spans="2:67" ht="19.5" customHeight="1" x14ac:dyDescent="0.15">
      <c r="AY59" s="2"/>
      <c r="BA59" s="2" t="s">
        <v>13</v>
      </c>
      <c r="BC59" s="2"/>
    </row>
    <row r="60" spans="2:67" ht="19.5" customHeight="1" x14ac:dyDescent="0.15"/>
  </sheetData>
  <mergeCells count="28">
    <mergeCell ref="BA5:BB5"/>
    <mergeCell ref="AY5:AZ5"/>
    <mergeCell ref="AO5:AP5"/>
    <mergeCell ref="AQ5:AR5"/>
    <mergeCell ref="AS5:AT5"/>
    <mergeCell ref="AU5:AV5"/>
    <mergeCell ref="AW5:AX5"/>
    <mergeCell ref="AC5:AD5"/>
    <mergeCell ref="AE5:AF5"/>
    <mergeCell ref="AG5:AH5"/>
    <mergeCell ref="AI5:AJ5"/>
    <mergeCell ref="AK5:AL5"/>
    <mergeCell ref="BC5:BD5"/>
    <mergeCell ref="O5:P5"/>
    <mergeCell ref="B5:B6"/>
    <mergeCell ref="G5:H5"/>
    <mergeCell ref="I5:J5"/>
    <mergeCell ref="K5:L5"/>
    <mergeCell ref="M5:N5"/>
    <mergeCell ref="C5:D5"/>
    <mergeCell ref="E5:F5"/>
    <mergeCell ref="AM5:AN5"/>
    <mergeCell ref="Q5:R5"/>
    <mergeCell ref="S5:T5"/>
    <mergeCell ref="U5:V5"/>
    <mergeCell ref="W5:X5"/>
    <mergeCell ref="Y5:Z5"/>
    <mergeCell ref="AA5:AB5"/>
  </mergeCells>
  <phoneticPr fontId="3"/>
  <pageMargins left="0.70866141732283472" right="0.11811023622047245" top="0.55118110236220474" bottom="0.15748031496062992" header="0.31496062992125984" footer="0.31496062992125984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47BC-AEDA-44E6-9E31-F5E526907EE9}">
  <dimension ref="B3:BR48"/>
  <sheetViews>
    <sheetView workbookViewId="0"/>
  </sheetViews>
  <sheetFormatPr defaultRowHeight="13.5" x14ac:dyDescent="0.15"/>
  <cols>
    <col min="1" max="1" width="11.375" customWidth="1"/>
    <col min="2" max="2" width="34.875" customWidth="1"/>
    <col min="3" max="6" width="12.125" customWidth="1"/>
    <col min="7" max="62" width="10.625" style="2" customWidth="1"/>
    <col min="63" max="70" width="12.125" style="2" customWidth="1"/>
  </cols>
  <sheetData>
    <row r="3" spans="2:56" ht="30.75" customHeight="1" x14ac:dyDescent="0.15">
      <c r="B3" s="8" t="s">
        <v>160</v>
      </c>
      <c r="C3" s="8"/>
      <c r="D3" s="8"/>
      <c r="E3" s="8"/>
      <c r="F3" s="8"/>
    </row>
    <row r="4" spans="2:56" ht="8.25" customHeight="1" x14ac:dyDescent="0.15"/>
    <row r="5" spans="2:56" ht="19.5" customHeight="1" x14ac:dyDescent="0.15">
      <c r="B5" s="90" t="s">
        <v>81</v>
      </c>
      <c r="C5" s="89" t="s">
        <v>149</v>
      </c>
      <c r="D5" s="89"/>
      <c r="E5" s="87" t="s">
        <v>150</v>
      </c>
      <c r="F5" s="88"/>
      <c r="G5" s="89" t="s">
        <v>0</v>
      </c>
      <c r="H5" s="88"/>
      <c r="I5" s="89" t="s">
        <v>1</v>
      </c>
      <c r="J5" s="89"/>
      <c r="K5" s="87" t="s">
        <v>2</v>
      </c>
      <c r="L5" s="88"/>
      <c r="M5" s="89" t="s">
        <v>15</v>
      </c>
      <c r="N5" s="89"/>
      <c r="O5" s="87" t="s">
        <v>16</v>
      </c>
      <c r="P5" s="88"/>
      <c r="Q5" s="89" t="s">
        <v>17</v>
      </c>
      <c r="R5" s="89"/>
      <c r="S5" s="87" t="s">
        <v>18</v>
      </c>
      <c r="T5" s="88"/>
      <c r="U5" s="89" t="s">
        <v>19</v>
      </c>
      <c r="V5" s="89"/>
      <c r="W5" s="87" t="s">
        <v>20</v>
      </c>
      <c r="X5" s="88"/>
      <c r="Y5" s="89" t="s">
        <v>21</v>
      </c>
      <c r="Z5" s="89"/>
      <c r="AA5" s="87" t="s">
        <v>22</v>
      </c>
      <c r="AB5" s="88"/>
      <c r="AC5" s="89" t="s">
        <v>23</v>
      </c>
      <c r="AD5" s="89"/>
      <c r="AE5" s="87" t="s">
        <v>24</v>
      </c>
      <c r="AF5" s="88"/>
      <c r="AG5" s="89" t="s">
        <v>25</v>
      </c>
      <c r="AH5" s="89"/>
      <c r="AI5" s="87" t="s">
        <v>26</v>
      </c>
      <c r="AJ5" s="88"/>
      <c r="AK5" s="89" t="s">
        <v>27</v>
      </c>
      <c r="AL5" s="89"/>
      <c r="AM5" s="87" t="s">
        <v>28</v>
      </c>
      <c r="AN5" s="88"/>
      <c r="AO5" s="89" t="s">
        <v>29</v>
      </c>
      <c r="AP5" s="89"/>
      <c r="AQ5" s="87" t="s">
        <v>78</v>
      </c>
      <c r="AR5" s="88"/>
      <c r="AS5" s="89" t="s">
        <v>79</v>
      </c>
      <c r="AT5" s="89"/>
      <c r="AU5" s="87" t="s">
        <v>32</v>
      </c>
      <c r="AV5" s="88"/>
      <c r="AW5" s="89" t="s">
        <v>33</v>
      </c>
      <c r="AX5" s="89"/>
      <c r="AY5" s="87" t="s">
        <v>34</v>
      </c>
      <c r="AZ5" s="88"/>
      <c r="BA5" s="87" t="s">
        <v>157</v>
      </c>
      <c r="BB5" s="88"/>
      <c r="BC5" s="87" t="s">
        <v>158</v>
      </c>
      <c r="BD5" s="88"/>
    </row>
    <row r="6" spans="2:56" ht="19.5" customHeight="1" thickBot="1" x14ac:dyDescent="0.2">
      <c r="B6" s="91"/>
      <c r="C6" s="27" t="s">
        <v>10</v>
      </c>
      <c r="D6" s="27" t="s">
        <v>11</v>
      </c>
      <c r="E6" s="31" t="s">
        <v>10</v>
      </c>
      <c r="F6" s="29" t="s">
        <v>11</v>
      </c>
      <c r="G6" s="27" t="s">
        <v>10</v>
      </c>
      <c r="H6" s="29" t="s">
        <v>11</v>
      </c>
      <c r="I6" s="27" t="s">
        <v>10</v>
      </c>
      <c r="J6" s="27" t="s">
        <v>11</v>
      </c>
      <c r="K6" s="31" t="s">
        <v>10</v>
      </c>
      <c r="L6" s="29" t="s">
        <v>11</v>
      </c>
      <c r="M6" s="27" t="s">
        <v>10</v>
      </c>
      <c r="N6" s="27" t="s">
        <v>11</v>
      </c>
      <c r="O6" s="31" t="s">
        <v>10</v>
      </c>
      <c r="P6" s="29" t="s">
        <v>11</v>
      </c>
      <c r="Q6" s="27" t="s">
        <v>10</v>
      </c>
      <c r="R6" s="27" t="s">
        <v>11</v>
      </c>
      <c r="S6" s="31" t="s">
        <v>10</v>
      </c>
      <c r="T6" s="29" t="s">
        <v>11</v>
      </c>
      <c r="U6" s="27" t="s">
        <v>10</v>
      </c>
      <c r="V6" s="27" t="s">
        <v>11</v>
      </c>
      <c r="W6" s="31" t="s">
        <v>10</v>
      </c>
      <c r="X6" s="29" t="s">
        <v>11</v>
      </c>
      <c r="Y6" s="27" t="s">
        <v>10</v>
      </c>
      <c r="Z6" s="27" t="s">
        <v>11</v>
      </c>
      <c r="AA6" s="31" t="s">
        <v>10</v>
      </c>
      <c r="AB6" s="29" t="s">
        <v>11</v>
      </c>
      <c r="AC6" s="27" t="s">
        <v>10</v>
      </c>
      <c r="AD6" s="27" t="s">
        <v>11</v>
      </c>
      <c r="AE6" s="31" t="s">
        <v>10</v>
      </c>
      <c r="AF6" s="29" t="s">
        <v>11</v>
      </c>
      <c r="AG6" s="27" t="s">
        <v>10</v>
      </c>
      <c r="AH6" s="27" t="s">
        <v>11</v>
      </c>
      <c r="AI6" s="31" t="s">
        <v>10</v>
      </c>
      <c r="AJ6" s="29" t="s">
        <v>11</v>
      </c>
      <c r="AK6" s="27" t="s">
        <v>10</v>
      </c>
      <c r="AL6" s="27" t="s">
        <v>11</v>
      </c>
      <c r="AM6" s="31" t="s">
        <v>10</v>
      </c>
      <c r="AN6" s="29" t="s">
        <v>11</v>
      </c>
      <c r="AO6" s="27" t="s">
        <v>10</v>
      </c>
      <c r="AP6" s="27" t="s">
        <v>11</v>
      </c>
      <c r="AQ6" s="31" t="s">
        <v>10</v>
      </c>
      <c r="AR6" s="29" t="s">
        <v>11</v>
      </c>
      <c r="AS6" s="27" t="s">
        <v>10</v>
      </c>
      <c r="AT6" s="27" t="s">
        <v>11</v>
      </c>
      <c r="AU6" s="31" t="s">
        <v>10</v>
      </c>
      <c r="AV6" s="29" t="s">
        <v>11</v>
      </c>
      <c r="AW6" s="27" t="s">
        <v>10</v>
      </c>
      <c r="AX6" s="27" t="s">
        <v>11</v>
      </c>
      <c r="AY6" s="31" t="s">
        <v>10</v>
      </c>
      <c r="AZ6" s="29" t="s">
        <v>11</v>
      </c>
      <c r="BA6" s="31" t="s">
        <v>10</v>
      </c>
      <c r="BB6" s="29" t="s">
        <v>11</v>
      </c>
      <c r="BC6" s="31" t="s">
        <v>10</v>
      </c>
      <c r="BD6" s="29" t="s">
        <v>11</v>
      </c>
    </row>
    <row r="7" spans="2:56" ht="19.5" customHeight="1" thickTop="1" x14ac:dyDescent="0.15">
      <c r="B7" s="47" t="s">
        <v>82</v>
      </c>
      <c r="C7" s="28">
        <v>988.46299999999997</v>
      </c>
      <c r="D7" s="28">
        <v>1370.7370000000001</v>
      </c>
      <c r="E7" s="32">
        <v>907.49099999999999</v>
      </c>
      <c r="F7" s="30">
        <v>1284.2270000000001</v>
      </c>
      <c r="G7" s="28">
        <v>1303</v>
      </c>
      <c r="H7" s="30">
        <v>1683</v>
      </c>
      <c r="I7" s="28">
        <v>1507</v>
      </c>
      <c r="J7" s="28">
        <v>2047</v>
      </c>
      <c r="K7" s="32">
        <v>1249</v>
      </c>
      <c r="L7" s="30">
        <v>1563</v>
      </c>
      <c r="M7" s="28">
        <v>1491</v>
      </c>
      <c r="N7" s="28">
        <v>1552</v>
      </c>
      <c r="O7" s="32">
        <v>1960</v>
      </c>
      <c r="P7" s="30">
        <v>2277</v>
      </c>
      <c r="Q7" s="28">
        <v>2267.2820000000002</v>
      </c>
      <c r="R7" s="28">
        <v>2437.4160000000002</v>
      </c>
      <c r="S7" s="32">
        <v>2220.2800000000002</v>
      </c>
      <c r="T7" s="30">
        <v>2101.4009999999998</v>
      </c>
      <c r="U7" s="28">
        <v>3125.7440000000001</v>
      </c>
      <c r="V7" s="28">
        <v>2342.5949999999998</v>
      </c>
      <c r="W7" s="32">
        <v>3534.4119999999998</v>
      </c>
      <c r="X7" s="30">
        <v>2148.0250000000001</v>
      </c>
      <c r="Y7" s="28">
        <v>3810.3829999999998</v>
      </c>
      <c r="Z7" s="28">
        <v>2482.8760000000002</v>
      </c>
      <c r="AA7" s="32">
        <v>1655.886</v>
      </c>
      <c r="AB7" s="30">
        <v>1578.028</v>
      </c>
      <c r="AC7" s="28">
        <v>1640.0309999999999</v>
      </c>
      <c r="AD7" s="28">
        <v>1759.1479999999999</v>
      </c>
      <c r="AE7" s="32">
        <v>2674.2690000000002</v>
      </c>
      <c r="AF7" s="30">
        <v>2797.0340000000001</v>
      </c>
      <c r="AG7" s="28">
        <v>2426.9180000000001</v>
      </c>
      <c r="AH7" s="28">
        <v>2160.7240000000002</v>
      </c>
      <c r="AI7" s="32">
        <v>3137.01</v>
      </c>
      <c r="AJ7" s="30">
        <v>2035.5630000000001</v>
      </c>
      <c r="AK7" s="28">
        <v>1573.6890000000001</v>
      </c>
      <c r="AL7" s="28">
        <v>2434.9639999999999</v>
      </c>
      <c r="AM7" s="32">
        <v>2857.105</v>
      </c>
      <c r="AN7" s="30">
        <v>2506.4589999999998</v>
      </c>
      <c r="AO7" s="28">
        <v>1729.925</v>
      </c>
      <c r="AP7" s="28">
        <v>2266.2959999999998</v>
      </c>
      <c r="AQ7" s="32">
        <v>1602.473</v>
      </c>
      <c r="AR7" s="30">
        <v>3372.8890000000001</v>
      </c>
      <c r="AS7" s="28">
        <v>2357.9670000000001</v>
      </c>
      <c r="AT7" s="28">
        <v>3498.9029999999998</v>
      </c>
      <c r="AU7" s="32">
        <v>1881.25</v>
      </c>
      <c r="AV7" s="30">
        <v>3012.203</v>
      </c>
      <c r="AW7" s="28">
        <v>1962.798</v>
      </c>
      <c r="AX7" s="28">
        <v>2705.38</v>
      </c>
      <c r="AY7" s="32">
        <v>4190.88</v>
      </c>
      <c r="AZ7" s="30">
        <v>4914.1639999999998</v>
      </c>
      <c r="BA7" s="32">
        <v>6950.768</v>
      </c>
      <c r="BB7" s="30">
        <v>6777.6439999999993</v>
      </c>
      <c r="BC7" s="32">
        <v>5631.5780000000004</v>
      </c>
      <c r="BD7" s="30">
        <v>6449.5860000000011</v>
      </c>
    </row>
    <row r="8" spans="2:56" ht="19.5" customHeight="1" x14ac:dyDescent="0.15">
      <c r="B8" s="6" t="s">
        <v>83</v>
      </c>
      <c r="C8" s="4">
        <v>40.610999999999997</v>
      </c>
      <c r="D8" s="4">
        <v>42.19</v>
      </c>
      <c r="E8" s="15">
        <v>27.986000000000001</v>
      </c>
      <c r="F8" s="5">
        <v>31.948</v>
      </c>
      <c r="G8" s="4">
        <v>39</v>
      </c>
      <c r="H8" s="5">
        <v>40</v>
      </c>
      <c r="I8" s="4">
        <v>67</v>
      </c>
      <c r="J8" s="4">
        <v>21</v>
      </c>
      <c r="K8" s="15">
        <v>38</v>
      </c>
      <c r="L8" s="5">
        <v>19</v>
      </c>
      <c r="M8" s="4">
        <v>20</v>
      </c>
      <c r="N8" s="4">
        <v>39</v>
      </c>
      <c r="O8" s="15">
        <v>52</v>
      </c>
      <c r="P8" s="5">
        <v>50</v>
      </c>
      <c r="Q8" s="4">
        <v>44.137</v>
      </c>
      <c r="R8" s="4">
        <v>42.947000000000003</v>
      </c>
      <c r="S8" s="15">
        <v>61.715000000000003</v>
      </c>
      <c r="T8" s="5">
        <v>40.223999999999997</v>
      </c>
      <c r="U8" s="4">
        <v>137.58000000000001</v>
      </c>
      <c r="V8" s="4">
        <v>50.407000000000004</v>
      </c>
      <c r="W8" s="15">
        <v>79.045000000000002</v>
      </c>
      <c r="X8" s="5">
        <v>48.915999999999997</v>
      </c>
      <c r="Y8" s="4">
        <v>134.21299999999999</v>
      </c>
      <c r="Z8" s="4">
        <v>82.706999999999994</v>
      </c>
      <c r="AA8" s="15">
        <v>159.816</v>
      </c>
      <c r="AB8" s="5">
        <v>166.221</v>
      </c>
      <c r="AC8" s="4">
        <v>154.18100000000001</v>
      </c>
      <c r="AD8" s="4">
        <v>98.5</v>
      </c>
      <c r="AE8" s="15">
        <v>260.63900000000001</v>
      </c>
      <c r="AF8" s="5">
        <v>165.19400000000002</v>
      </c>
      <c r="AG8" s="4">
        <v>356.584</v>
      </c>
      <c r="AH8" s="4">
        <v>266.53300000000002</v>
      </c>
      <c r="AI8" s="15">
        <v>259.74599999999998</v>
      </c>
      <c r="AJ8" s="5">
        <v>170.66300000000001</v>
      </c>
      <c r="AK8" s="4">
        <v>186.089</v>
      </c>
      <c r="AL8" s="4">
        <v>120.473</v>
      </c>
      <c r="AM8" s="15">
        <v>59.387999999999998</v>
      </c>
      <c r="AN8" s="5">
        <v>71.674000000000007</v>
      </c>
      <c r="AO8" s="4">
        <v>76.543999999999997</v>
      </c>
      <c r="AP8" s="4">
        <v>86.363</v>
      </c>
      <c r="AQ8" s="15">
        <v>114.586</v>
      </c>
      <c r="AR8" s="5">
        <v>156.58000000000001</v>
      </c>
      <c r="AS8" s="4">
        <v>208.499</v>
      </c>
      <c r="AT8" s="4">
        <v>174.01300000000001</v>
      </c>
      <c r="AU8" s="15">
        <v>206.648</v>
      </c>
      <c r="AV8" s="5">
        <v>263.38600000000002</v>
      </c>
      <c r="AW8" s="4">
        <v>388.65199999999999</v>
      </c>
      <c r="AX8" s="4">
        <v>381.84800000000001</v>
      </c>
      <c r="AY8" s="15">
        <v>515.54099999999994</v>
      </c>
      <c r="AZ8" s="5">
        <v>500.5</v>
      </c>
      <c r="BA8" s="15">
        <v>278.09700000000004</v>
      </c>
      <c r="BB8" s="5">
        <v>271.995</v>
      </c>
      <c r="BC8" s="15">
        <v>131.84900000000002</v>
      </c>
      <c r="BD8" s="5">
        <v>255.45400000000001</v>
      </c>
    </row>
    <row r="9" spans="2:56" ht="19.5" customHeight="1" x14ac:dyDescent="0.15">
      <c r="B9" s="6" t="s">
        <v>84</v>
      </c>
      <c r="C9" s="4">
        <v>99.137</v>
      </c>
      <c r="D9" s="4">
        <v>88.213999999999999</v>
      </c>
      <c r="E9" s="15">
        <v>91.867999999999995</v>
      </c>
      <c r="F9" s="5">
        <v>111.194</v>
      </c>
      <c r="G9" s="4">
        <v>89</v>
      </c>
      <c r="H9" s="5">
        <v>63</v>
      </c>
      <c r="I9" s="4">
        <v>103</v>
      </c>
      <c r="J9" s="4">
        <v>102</v>
      </c>
      <c r="K9" s="15">
        <v>67</v>
      </c>
      <c r="L9" s="5">
        <v>79</v>
      </c>
      <c r="M9" s="4">
        <v>76</v>
      </c>
      <c r="N9" s="4">
        <v>67</v>
      </c>
      <c r="O9" s="15">
        <v>68</v>
      </c>
      <c r="P9" s="5">
        <v>82</v>
      </c>
      <c r="Q9" s="4">
        <v>242.72399999999999</v>
      </c>
      <c r="R9" s="4">
        <v>179.12799999999999</v>
      </c>
      <c r="S9" s="15">
        <v>166.42</v>
      </c>
      <c r="T9" s="5">
        <v>140.09</v>
      </c>
      <c r="U9" s="4">
        <v>152.30500000000001</v>
      </c>
      <c r="V9" s="4">
        <v>122.065</v>
      </c>
      <c r="W9" s="15">
        <v>151.387</v>
      </c>
      <c r="X9" s="5">
        <v>120.61499999999999</v>
      </c>
      <c r="Y9" s="4">
        <v>200.702</v>
      </c>
      <c r="Z9" s="4">
        <v>254.31200000000001</v>
      </c>
      <c r="AA9" s="15">
        <v>163.256</v>
      </c>
      <c r="AB9" s="5">
        <v>356.71499999999997</v>
      </c>
      <c r="AC9" s="4">
        <v>259.13200000000001</v>
      </c>
      <c r="AD9" s="4">
        <v>466.14600000000002</v>
      </c>
      <c r="AE9" s="15">
        <v>436.99999999999994</v>
      </c>
      <c r="AF9" s="5">
        <v>572.14800000000002</v>
      </c>
      <c r="AG9" s="4">
        <v>223.54300000000001</v>
      </c>
      <c r="AH9" s="4">
        <v>452.86</v>
      </c>
      <c r="AI9" s="15">
        <v>298.57400000000001</v>
      </c>
      <c r="AJ9" s="5">
        <v>228.642</v>
      </c>
      <c r="AK9" s="4">
        <v>124.673</v>
      </c>
      <c r="AL9" s="4">
        <v>198.66300000000001</v>
      </c>
      <c r="AM9" s="15">
        <v>105.494</v>
      </c>
      <c r="AN9" s="5">
        <v>139.114</v>
      </c>
      <c r="AO9" s="4">
        <v>107.232</v>
      </c>
      <c r="AP9" s="4">
        <v>116.069</v>
      </c>
      <c r="AQ9" s="15">
        <v>178.601</v>
      </c>
      <c r="AR9" s="5">
        <v>172.25399999999999</v>
      </c>
      <c r="AS9" s="4">
        <v>807.54899999999998</v>
      </c>
      <c r="AT9" s="4">
        <v>452.59399999999999</v>
      </c>
      <c r="AU9" s="15">
        <v>415.16</v>
      </c>
      <c r="AV9" s="5">
        <v>255.6</v>
      </c>
      <c r="AW9" s="4">
        <v>566.10699999999997</v>
      </c>
      <c r="AX9" s="4">
        <v>359.39400000000001</v>
      </c>
      <c r="AY9" s="15">
        <v>887.85199999999998</v>
      </c>
      <c r="AZ9" s="5">
        <v>581.93899999999996</v>
      </c>
      <c r="BA9" s="15">
        <v>1162.7389999999998</v>
      </c>
      <c r="BB9" s="5">
        <v>857.09600000000012</v>
      </c>
      <c r="BC9" s="15">
        <v>1354.9299999999998</v>
      </c>
      <c r="BD9" s="5">
        <v>952.45500000000004</v>
      </c>
    </row>
    <row r="10" spans="2:56" ht="19.5" customHeight="1" x14ac:dyDescent="0.15">
      <c r="B10" s="6" t="s">
        <v>85</v>
      </c>
      <c r="C10" s="4">
        <v>848.71500000000003</v>
      </c>
      <c r="D10" s="4">
        <v>1240.3330000000001</v>
      </c>
      <c r="E10" s="15">
        <v>787.63699999999994</v>
      </c>
      <c r="F10" s="5">
        <v>1141.085</v>
      </c>
      <c r="G10" s="4">
        <v>1175</v>
      </c>
      <c r="H10" s="5">
        <v>1581</v>
      </c>
      <c r="I10" s="4">
        <v>1337</v>
      </c>
      <c r="J10" s="4">
        <v>1924</v>
      </c>
      <c r="K10" s="15">
        <v>1144</v>
      </c>
      <c r="L10" s="5">
        <v>1465</v>
      </c>
      <c r="M10" s="4">
        <v>1395</v>
      </c>
      <c r="N10" s="4">
        <v>1446</v>
      </c>
      <c r="O10" s="15">
        <v>1840</v>
      </c>
      <c r="P10" s="5">
        <v>2145</v>
      </c>
      <c r="Q10" s="4">
        <v>1980.421</v>
      </c>
      <c r="R10" s="4">
        <v>2215.3409999999999</v>
      </c>
      <c r="S10" s="15">
        <v>1992.145</v>
      </c>
      <c r="T10" s="5">
        <v>1921.087</v>
      </c>
      <c r="U10" s="4">
        <v>2835.8589999999999</v>
      </c>
      <c r="V10" s="4">
        <v>2170.123</v>
      </c>
      <c r="W10" s="15">
        <v>3303.98</v>
      </c>
      <c r="X10" s="5">
        <v>1978.4939999999999</v>
      </c>
      <c r="Y10" s="4">
        <v>3475.4679999999998</v>
      </c>
      <c r="Z10" s="4">
        <v>2145.857</v>
      </c>
      <c r="AA10" s="15">
        <v>1332.8140000000001</v>
      </c>
      <c r="AB10" s="5">
        <v>1055.0920000000001</v>
      </c>
      <c r="AC10" s="4">
        <v>1226.7180000000001</v>
      </c>
      <c r="AD10" s="4">
        <v>1194.502</v>
      </c>
      <c r="AE10" s="15">
        <v>1976.63</v>
      </c>
      <c r="AF10" s="5">
        <v>2059.6920000000005</v>
      </c>
      <c r="AG10" s="4">
        <v>1846.7909999999999</v>
      </c>
      <c r="AH10" s="4">
        <v>1441.3309999999999</v>
      </c>
      <c r="AI10" s="15">
        <v>2578.69</v>
      </c>
      <c r="AJ10" s="5">
        <v>1636.258</v>
      </c>
      <c r="AK10" s="4">
        <v>1262.9269999999999</v>
      </c>
      <c r="AL10" s="4">
        <v>2115.828</v>
      </c>
      <c r="AM10" s="15">
        <v>2692.223</v>
      </c>
      <c r="AN10" s="5">
        <v>2295.6709999999998</v>
      </c>
      <c r="AO10" s="4">
        <v>1546.1489999999999</v>
      </c>
      <c r="AP10" s="4">
        <v>2063.864</v>
      </c>
      <c r="AQ10" s="15">
        <v>1309.2860000000001</v>
      </c>
      <c r="AR10" s="5">
        <v>3044.0549999999998</v>
      </c>
      <c r="AS10" s="4">
        <v>1341.9190000000001</v>
      </c>
      <c r="AT10" s="4">
        <v>2872.2959999999998</v>
      </c>
      <c r="AU10" s="15">
        <v>1259.442</v>
      </c>
      <c r="AV10" s="5">
        <v>2493.2170000000001</v>
      </c>
      <c r="AW10" s="4">
        <v>1008.039</v>
      </c>
      <c r="AX10" s="4">
        <v>1964.1379999999999</v>
      </c>
      <c r="AY10" s="15">
        <v>2787.4870000000001</v>
      </c>
      <c r="AZ10" s="5">
        <v>3831.7250000000004</v>
      </c>
      <c r="BA10" s="15">
        <v>5509.9319999999998</v>
      </c>
      <c r="BB10" s="5">
        <v>5648.5529999999999</v>
      </c>
      <c r="BC10" s="15">
        <v>4144.7989999999991</v>
      </c>
      <c r="BD10" s="5">
        <v>5241.6769999999997</v>
      </c>
    </row>
    <row r="11" spans="2:56" ht="19.5" customHeight="1" x14ac:dyDescent="0.15">
      <c r="B11" s="47" t="s">
        <v>86</v>
      </c>
      <c r="C11" s="28">
        <v>14829.622000000003</v>
      </c>
      <c r="D11" s="28">
        <v>21740.891</v>
      </c>
      <c r="E11" s="32">
        <v>12911.896000000001</v>
      </c>
      <c r="F11" s="30">
        <v>21043.171999999999</v>
      </c>
      <c r="G11" s="28">
        <v>13722</v>
      </c>
      <c r="H11" s="30">
        <v>19896</v>
      </c>
      <c r="I11" s="28">
        <v>14477</v>
      </c>
      <c r="J11" s="28">
        <v>21452</v>
      </c>
      <c r="K11" s="32">
        <v>13077</v>
      </c>
      <c r="L11" s="30">
        <v>20485</v>
      </c>
      <c r="M11" s="28">
        <v>14573</v>
      </c>
      <c r="N11" s="28">
        <v>22156</v>
      </c>
      <c r="O11" s="32">
        <v>14344</v>
      </c>
      <c r="P11" s="30">
        <v>23405</v>
      </c>
      <c r="Q11" s="28">
        <v>19958.010999999999</v>
      </c>
      <c r="R11" s="28">
        <v>29360.848999999998</v>
      </c>
      <c r="S11" s="32">
        <v>17391.64</v>
      </c>
      <c r="T11" s="30">
        <v>31898.166000000001</v>
      </c>
      <c r="U11" s="28">
        <v>19314.169000000002</v>
      </c>
      <c r="V11" s="28">
        <v>37750.209000000003</v>
      </c>
      <c r="W11" s="32">
        <v>20623.647000000001</v>
      </c>
      <c r="X11" s="30">
        <v>43405.673999999999</v>
      </c>
      <c r="Y11" s="28">
        <v>20837.294000000002</v>
      </c>
      <c r="Z11" s="28">
        <v>40507.798999999999</v>
      </c>
      <c r="AA11" s="32">
        <v>15145.638000000001</v>
      </c>
      <c r="AB11" s="30">
        <v>33399.796000000002</v>
      </c>
      <c r="AC11" s="28">
        <v>22187.047999999999</v>
      </c>
      <c r="AD11" s="28">
        <v>44745.826000000001</v>
      </c>
      <c r="AE11" s="32">
        <v>22570.721000000001</v>
      </c>
      <c r="AF11" s="30">
        <v>42857.904000000002</v>
      </c>
      <c r="AG11" s="28">
        <v>21327.888999999999</v>
      </c>
      <c r="AH11" s="28">
        <v>41911.406000000003</v>
      </c>
      <c r="AI11" s="32">
        <v>20200.144</v>
      </c>
      <c r="AJ11" s="30">
        <v>44483.482000000004</v>
      </c>
      <c r="AK11" s="28">
        <v>19845.508000000002</v>
      </c>
      <c r="AL11" s="28">
        <v>46708.966</v>
      </c>
      <c r="AM11" s="32">
        <v>18165.129000000001</v>
      </c>
      <c r="AN11" s="30">
        <v>48282.387000000002</v>
      </c>
      <c r="AO11" s="28">
        <v>19362.018</v>
      </c>
      <c r="AP11" s="28">
        <v>48212.962</v>
      </c>
      <c r="AQ11" s="32">
        <v>20468.853999999999</v>
      </c>
      <c r="AR11" s="30">
        <v>57702.400000000001</v>
      </c>
      <c r="AS11" s="28">
        <v>20335.286</v>
      </c>
      <c r="AT11" s="28">
        <v>59911.337</v>
      </c>
      <c r="AU11" s="32">
        <v>18517.945</v>
      </c>
      <c r="AV11" s="30">
        <v>56317.055999999997</v>
      </c>
      <c r="AW11" s="28">
        <v>16311.028</v>
      </c>
      <c r="AX11" s="28">
        <v>50090.737999999998</v>
      </c>
      <c r="AY11" s="32">
        <v>19520.64</v>
      </c>
      <c r="AZ11" s="30">
        <v>60831.207999999999</v>
      </c>
      <c r="BA11" s="32">
        <v>18800.944</v>
      </c>
      <c r="BB11" s="30">
        <v>65917.10100000001</v>
      </c>
      <c r="BC11" s="32">
        <v>16997.316999999999</v>
      </c>
      <c r="BD11" s="30">
        <v>63517.208000000006</v>
      </c>
    </row>
    <row r="12" spans="2:56" ht="19.5" customHeight="1" x14ac:dyDescent="0.15">
      <c r="B12" s="6" t="s">
        <v>83</v>
      </c>
      <c r="C12" s="4">
        <v>384.23200000000003</v>
      </c>
      <c r="D12" s="4">
        <v>403.26600000000002</v>
      </c>
      <c r="E12" s="15">
        <v>297.56799999999998</v>
      </c>
      <c r="F12" s="5">
        <v>324.84899999999999</v>
      </c>
      <c r="G12" s="4">
        <v>209</v>
      </c>
      <c r="H12" s="5">
        <v>268</v>
      </c>
      <c r="I12" s="4">
        <v>149</v>
      </c>
      <c r="J12" s="4">
        <v>204</v>
      </c>
      <c r="K12" s="15">
        <v>166</v>
      </c>
      <c r="L12" s="5">
        <v>279</v>
      </c>
      <c r="M12" s="4">
        <v>163</v>
      </c>
      <c r="N12" s="4">
        <v>152</v>
      </c>
      <c r="O12" s="15">
        <v>201</v>
      </c>
      <c r="P12" s="5">
        <v>184</v>
      </c>
      <c r="Q12" s="4">
        <v>2237.886</v>
      </c>
      <c r="R12" s="4">
        <v>635.78800000000001</v>
      </c>
      <c r="S12" s="15">
        <v>259.52800000000002</v>
      </c>
      <c r="T12" s="5">
        <v>207.48599999999999</v>
      </c>
      <c r="U12" s="4">
        <v>328.86800000000005</v>
      </c>
      <c r="V12" s="4">
        <v>489.923</v>
      </c>
      <c r="W12" s="15">
        <v>305.44200000000001</v>
      </c>
      <c r="X12" s="5">
        <v>356.34199999999998</v>
      </c>
      <c r="Y12" s="4">
        <v>1194.6590000000001</v>
      </c>
      <c r="Z12" s="4">
        <v>1083.9480000000001</v>
      </c>
      <c r="AA12" s="15">
        <v>202.96799999999999</v>
      </c>
      <c r="AB12" s="5">
        <v>306.26499999999999</v>
      </c>
      <c r="AC12" s="4">
        <v>130.239</v>
      </c>
      <c r="AD12" s="4">
        <v>246.28399999999999</v>
      </c>
      <c r="AE12" s="15">
        <v>154.81899999999999</v>
      </c>
      <c r="AF12" s="5">
        <v>280.464</v>
      </c>
      <c r="AG12" s="4">
        <v>274.90600000000001</v>
      </c>
      <c r="AH12" s="4">
        <v>414.87599999999998</v>
      </c>
      <c r="AI12" s="15">
        <v>141.68299999999999</v>
      </c>
      <c r="AJ12" s="5">
        <v>272.98099999999999</v>
      </c>
      <c r="AK12" s="4">
        <v>125.015</v>
      </c>
      <c r="AL12" s="4">
        <v>303.37700000000001</v>
      </c>
      <c r="AM12" s="15">
        <v>132.91</v>
      </c>
      <c r="AN12" s="5">
        <v>354.90300000000002</v>
      </c>
      <c r="AO12" s="4">
        <v>106.447</v>
      </c>
      <c r="AP12" s="4">
        <v>323.16899999999998</v>
      </c>
      <c r="AQ12" s="15">
        <v>210.768</v>
      </c>
      <c r="AR12" s="5">
        <v>485.976</v>
      </c>
      <c r="AS12" s="4">
        <v>210.91900000000001</v>
      </c>
      <c r="AT12" s="4">
        <v>464.863</v>
      </c>
      <c r="AU12" s="15">
        <v>375.41699999999997</v>
      </c>
      <c r="AV12" s="5">
        <v>699.17399999999998</v>
      </c>
      <c r="AW12" s="4">
        <v>224.51599999999999</v>
      </c>
      <c r="AX12" s="4">
        <v>484.93299999999999</v>
      </c>
      <c r="AY12" s="15">
        <v>263.113</v>
      </c>
      <c r="AZ12" s="5">
        <v>552.77499999999998</v>
      </c>
      <c r="BA12" s="15">
        <v>234.29999999999998</v>
      </c>
      <c r="BB12" s="5">
        <v>647.69000000000005</v>
      </c>
      <c r="BC12" s="15">
        <v>189.38300000000001</v>
      </c>
      <c r="BD12" s="5">
        <v>430.01600000000008</v>
      </c>
    </row>
    <row r="13" spans="2:56" ht="19.5" customHeight="1" x14ac:dyDescent="0.15">
      <c r="B13" s="6" t="s">
        <v>87</v>
      </c>
      <c r="C13" s="4">
        <v>157.89500000000001</v>
      </c>
      <c r="D13" s="4">
        <v>209.08699999999999</v>
      </c>
      <c r="E13" s="15">
        <v>275.089</v>
      </c>
      <c r="F13" s="5">
        <v>293.89299999999997</v>
      </c>
      <c r="G13" s="4">
        <v>320</v>
      </c>
      <c r="H13" s="5">
        <v>292</v>
      </c>
      <c r="I13" s="4">
        <v>273</v>
      </c>
      <c r="J13" s="4">
        <v>321</v>
      </c>
      <c r="K13" s="15">
        <v>315</v>
      </c>
      <c r="L13" s="5">
        <v>342</v>
      </c>
      <c r="M13" s="4">
        <v>246</v>
      </c>
      <c r="N13" s="4">
        <v>358</v>
      </c>
      <c r="O13" s="15">
        <v>203</v>
      </c>
      <c r="P13" s="5">
        <v>339</v>
      </c>
      <c r="Q13" s="4">
        <v>98.271000000000001</v>
      </c>
      <c r="R13" s="4">
        <v>267.75900000000001</v>
      </c>
      <c r="S13" s="15">
        <v>178.67099999999999</v>
      </c>
      <c r="T13" s="5">
        <v>432.791</v>
      </c>
      <c r="U13" s="4">
        <v>214.56899999999999</v>
      </c>
      <c r="V13" s="4">
        <v>497.13900000000001</v>
      </c>
      <c r="W13" s="15">
        <v>318.20699999999999</v>
      </c>
      <c r="X13" s="5">
        <v>708.65099999999995</v>
      </c>
      <c r="Y13" s="4">
        <v>195.173</v>
      </c>
      <c r="Z13" s="4">
        <v>353.25700000000001</v>
      </c>
      <c r="AA13" s="15">
        <v>149.34100000000001</v>
      </c>
      <c r="AB13" s="5">
        <v>275.226</v>
      </c>
      <c r="AC13" s="4">
        <v>131.43299999999999</v>
      </c>
      <c r="AD13" s="4">
        <v>247.00399999999999</v>
      </c>
      <c r="AE13" s="15">
        <v>219.49800000000002</v>
      </c>
      <c r="AF13" s="5">
        <v>364.69600000000008</v>
      </c>
      <c r="AG13" s="4">
        <v>196.816</v>
      </c>
      <c r="AH13" s="4">
        <v>364.851</v>
      </c>
      <c r="AI13" s="15">
        <v>288.69</v>
      </c>
      <c r="AJ13" s="5">
        <v>483.85599999999999</v>
      </c>
      <c r="AK13" s="4">
        <v>258.33100000000002</v>
      </c>
      <c r="AL13" s="4">
        <v>429.685</v>
      </c>
      <c r="AM13" s="15">
        <v>286.048</v>
      </c>
      <c r="AN13" s="5">
        <v>505.06299999999999</v>
      </c>
      <c r="AO13" s="4">
        <v>263.98099999999999</v>
      </c>
      <c r="AP13" s="4">
        <v>455.04500000000002</v>
      </c>
      <c r="AQ13" s="15">
        <v>284.04300000000001</v>
      </c>
      <c r="AR13" s="5">
        <v>506.03500000000003</v>
      </c>
      <c r="AS13" s="4">
        <v>259.99799999999999</v>
      </c>
      <c r="AT13" s="4">
        <v>402.11500000000001</v>
      </c>
      <c r="AU13" s="15">
        <v>250.21</v>
      </c>
      <c r="AV13" s="5">
        <v>393.62099999999998</v>
      </c>
      <c r="AW13" s="4">
        <v>256.709</v>
      </c>
      <c r="AX13" s="4">
        <v>385.06400000000002</v>
      </c>
      <c r="AY13" s="15">
        <v>258.92399999999998</v>
      </c>
      <c r="AZ13" s="5">
        <v>406.71800000000002</v>
      </c>
      <c r="BA13" s="15">
        <v>179.41</v>
      </c>
      <c r="BB13" s="5">
        <v>295.37599999999998</v>
      </c>
      <c r="BC13" s="15">
        <v>180.33900000000003</v>
      </c>
      <c r="BD13" s="5">
        <v>269.77600000000001</v>
      </c>
    </row>
    <row r="14" spans="2:56" ht="19.5" customHeight="1" x14ac:dyDescent="0.15">
      <c r="B14" s="6" t="s">
        <v>84</v>
      </c>
      <c r="C14" s="4">
        <v>8354.5420000000013</v>
      </c>
      <c r="D14" s="4">
        <v>6438.7629999999999</v>
      </c>
      <c r="E14" s="15">
        <v>7050.8580000000002</v>
      </c>
      <c r="F14" s="5">
        <v>6034.4589999999998</v>
      </c>
      <c r="G14" s="4">
        <v>7369</v>
      </c>
      <c r="H14" s="5">
        <v>5740</v>
      </c>
      <c r="I14" s="4">
        <v>7779</v>
      </c>
      <c r="J14" s="4">
        <v>5792</v>
      </c>
      <c r="K14" s="15">
        <v>6924</v>
      </c>
      <c r="L14" s="5">
        <v>5222</v>
      </c>
      <c r="M14" s="4">
        <v>8506</v>
      </c>
      <c r="N14" s="4">
        <v>5520</v>
      </c>
      <c r="O14" s="15">
        <v>7755</v>
      </c>
      <c r="P14" s="5">
        <v>5575</v>
      </c>
      <c r="Q14" s="4">
        <v>10524.9</v>
      </c>
      <c r="R14" s="4">
        <v>6896.8310000000001</v>
      </c>
      <c r="S14" s="15">
        <v>8769.7729999999992</v>
      </c>
      <c r="T14" s="5">
        <v>6601.0069999999996</v>
      </c>
      <c r="U14" s="4">
        <v>8764.2289999999994</v>
      </c>
      <c r="V14" s="4">
        <v>7387.8090000000002</v>
      </c>
      <c r="W14" s="15">
        <v>8864.7309999999998</v>
      </c>
      <c r="X14" s="5">
        <v>7680.701</v>
      </c>
      <c r="Y14" s="4">
        <v>8682.8250000000007</v>
      </c>
      <c r="Z14" s="4">
        <v>7030.99</v>
      </c>
      <c r="AA14" s="15">
        <v>5479.857</v>
      </c>
      <c r="AB14" s="5">
        <v>4530.7550000000001</v>
      </c>
      <c r="AC14" s="4">
        <v>8921.18</v>
      </c>
      <c r="AD14" s="4">
        <v>6565.2640000000001</v>
      </c>
      <c r="AE14" s="15">
        <v>9537.1739999999991</v>
      </c>
      <c r="AF14" s="5">
        <v>6413.866</v>
      </c>
      <c r="AG14" s="4">
        <v>7656.0959999999995</v>
      </c>
      <c r="AH14" s="4">
        <v>6318.7169999999996</v>
      </c>
      <c r="AI14" s="15">
        <v>7213.3339999999998</v>
      </c>
      <c r="AJ14" s="5">
        <v>6472.4840000000004</v>
      </c>
      <c r="AK14" s="4">
        <v>7068.0110000000004</v>
      </c>
      <c r="AL14" s="4">
        <v>6318.0609999999997</v>
      </c>
      <c r="AM14" s="15">
        <v>6748.424</v>
      </c>
      <c r="AN14" s="5">
        <v>6292.4979999999996</v>
      </c>
      <c r="AO14" s="4">
        <v>6818.2910000000002</v>
      </c>
      <c r="AP14" s="4">
        <v>6333.7049999999999</v>
      </c>
      <c r="AQ14" s="15">
        <v>7311.65</v>
      </c>
      <c r="AR14" s="5">
        <v>7048.7640000000001</v>
      </c>
      <c r="AS14" s="4">
        <v>6984.9120000000003</v>
      </c>
      <c r="AT14" s="4">
        <v>6635.9030000000002</v>
      </c>
      <c r="AU14" s="15">
        <v>5921.8940000000002</v>
      </c>
      <c r="AV14" s="5">
        <v>5824.2479999999996</v>
      </c>
      <c r="AW14" s="4">
        <v>5305.2139999999999</v>
      </c>
      <c r="AX14" s="4">
        <v>5241.4579999999996</v>
      </c>
      <c r="AY14" s="15">
        <v>6795.2640000000001</v>
      </c>
      <c r="AZ14" s="5">
        <v>7053.8650000000007</v>
      </c>
      <c r="BA14" s="15">
        <v>5770.0199999999995</v>
      </c>
      <c r="BB14" s="5">
        <v>7396.77</v>
      </c>
      <c r="BC14" s="15">
        <v>5590.7400000000007</v>
      </c>
      <c r="BD14" s="5">
        <v>8408.1759999999995</v>
      </c>
    </row>
    <row r="15" spans="2:56" ht="19.5" customHeight="1" x14ac:dyDescent="0.15">
      <c r="B15" s="6" t="s">
        <v>85</v>
      </c>
      <c r="C15" s="4">
        <v>5932.9530000000004</v>
      </c>
      <c r="D15" s="4">
        <v>14689.775</v>
      </c>
      <c r="E15" s="15">
        <v>5288.3810000000003</v>
      </c>
      <c r="F15" s="5">
        <v>14389.970999999998</v>
      </c>
      <c r="G15" s="4">
        <v>5823</v>
      </c>
      <c r="H15" s="5">
        <v>13597</v>
      </c>
      <c r="I15" s="4">
        <v>6277</v>
      </c>
      <c r="J15" s="4">
        <v>15135</v>
      </c>
      <c r="K15" s="15">
        <v>5673</v>
      </c>
      <c r="L15" s="5">
        <v>14642</v>
      </c>
      <c r="M15" s="4">
        <v>5658</v>
      </c>
      <c r="N15" s="4">
        <v>16126</v>
      </c>
      <c r="O15" s="15">
        <v>6185</v>
      </c>
      <c r="P15" s="5">
        <v>17307</v>
      </c>
      <c r="Q15" s="4">
        <v>7096.9539999999997</v>
      </c>
      <c r="R15" s="4">
        <v>21560.471000000001</v>
      </c>
      <c r="S15" s="15">
        <v>8183.6679999999997</v>
      </c>
      <c r="T15" s="5">
        <v>24656.882000000001</v>
      </c>
      <c r="U15" s="4">
        <v>10006.503000000001</v>
      </c>
      <c r="V15" s="4">
        <v>29375.338</v>
      </c>
      <c r="W15" s="15">
        <v>11135.267</v>
      </c>
      <c r="X15" s="5">
        <v>34659.980000000003</v>
      </c>
      <c r="Y15" s="4">
        <v>10764.637000000001</v>
      </c>
      <c r="Z15" s="4">
        <v>32039.603999999999</v>
      </c>
      <c r="AA15" s="15">
        <v>9313.4719999999998</v>
      </c>
      <c r="AB15" s="5">
        <v>28287.55</v>
      </c>
      <c r="AC15" s="4">
        <v>13004.196</v>
      </c>
      <c r="AD15" s="4">
        <v>37687.273999999998</v>
      </c>
      <c r="AE15" s="15">
        <v>12659.23</v>
      </c>
      <c r="AF15" s="5">
        <v>35798.877999999997</v>
      </c>
      <c r="AG15" s="4">
        <v>13200.071</v>
      </c>
      <c r="AH15" s="4">
        <v>34812.962</v>
      </c>
      <c r="AI15" s="15">
        <v>12556.437</v>
      </c>
      <c r="AJ15" s="5">
        <v>37254.161</v>
      </c>
      <c r="AK15" s="4">
        <v>12394.151</v>
      </c>
      <c r="AL15" s="4">
        <v>39657.843000000001</v>
      </c>
      <c r="AM15" s="15">
        <v>10997.746999999999</v>
      </c>
      <c r="AN15" s="5">
        <v>41129.923000000003</v>
      </c>
      <c r="AO15" s="4">
        <v>12173.299000000001</v>
      </c>
      <c r="AP15" s="4">
        <v>41101.042999999998</v>
      </c>
      <c r="AQ15" s="15">
        <v>12662.393</v>
      </c>
      <c r="AR15" s="5">
        <v>49661.625</v>
      </c>
      <c r="AS15" s="4">
        <v>12879.457</v>
      </c>
      <c r="AT15" s="4">
        <v>52408.455999999998</v>
      </c>
      <c r="AU15" s="15">
        <v>11970.424000000001</v>
      </c>
      <c r="AV15" s="5">
        <v>49400.012999999999</v>
      </c>
      <c r="AW15" s="4">
        <v>10524.589</v>
      </c>
      <c r="AX15" s="4">
        <v>43979.283000000003</v>
      </c>
      <c r="AY15" s="15">
        <v>12203.339000000002</v>
      </c>
      <c r="AZ15" s="5">
        <v>52817.850000000006</v>
      </c>
      <c r="BA15" s="15">
        <v>12617.214</v>
      </c>
      <c r="BB15" s="5">
        <v>57577.264999999992</v>
      </c>
      <c r="BC15" s="15">
        <v>11036.855</v>
      </c>
      <c r="BD15" s="5">
        <v>54409.240000000005</v>
      </c>
    </row>
    <row r="16" spans="2:56" ht="19.5" customHeight="1" x14ac:dyDescent="0.15">
      <c r="B16" s="47" t="s">
        <v>88</v>
      </c>
      <c r="C16" s="28">
        <v>1789.8989999999999</v>
      </c>
      <c r="D16" s="28">
        <v>2663.6120000000001</v>
      </c>
      <c r="E16" s="32">
        <v>1398.5719999999999</v>
      </c>
      <c r="F16" s="30">
        <v>2323.5129999999999</v>
      </c>
      <c r="G16" s="28">
        <v>1395</v>
      </c>
      <c r="H16" s="30">
        <v>2113</v>
      </c>
      <c r="I16" s="28">
        <v>1453</v>
      </c>
      <c r="J16" s="28">
        <v>2594</v>
      </c>
      <c r="K16" s="32">
        <v>1464</v>
      </c>
      <c r="L16" s="30">
        <v>2371</v>
      </c>
      <c r="M16" s="28">
        <v>1661</v>
      </c>
      <c r="N16" s="28">
        <v>3292</v>
      </c>
      <c r="O16" s="32">
        <v>1691</v>
      </c>
      <c r="P16" s="30">
        <v>3666</v>
      </c>
      <c r="Q16" s="28">
        <v>2213.4389999999999</v>
      </c>
      <c r="R16" s="28">
        <v>5338.933</v>
      </c>
      <c r="S16" s="32">
        <v>1835.8440000000001</v>
      </c>
      <c r="T16" s="30">
        <v>4999.0240000000003</v>
      </c>
      <c r="U16" s="28">
        <v>2150.3130000000001</v>
      </c>
      <c r="V16" s="28">
        <v>6827.4709999999995</v>
      </c>
      <c r="W16" s="32">
        <v>2318.5540000000001</v>
      </c>
      <c r="X16" s="30">
        <v>7579.09</v>
      </c>
      <c r="Y16" s="28">
        <v>2500.6489999999999</v>
      </c>
      <c r="Z16" s="28">
        <v>7682.2889999999998</v>
      </c>
      <c r="AA16" s="32">
        <v>1696.942</v>
      </c>
      <c r="AB16" s="30">
        <v>5826.2950000000001</v>
      </c>
      <c r="AC16" s="28">
        <v>2911.5940000000001</v>
      </c>
      <c r="AD16" s="28">
        <v>9159.4069999999992</v>
      </c>
      <c r="AE16" s="32">
        <v>2960.02</v>
      </c>
      <c r="AF16" s="30">
        <v>9894.746000000001</v>
      </c>
      <c r="AG16" s="28">
        <v>2735.623</v>
      </c>
      <c r="AH16" s="28">
        <v>10025.096</v>
      </c>
      <c r="AI16" s="32">
        <v>2926.0079999999998</v>
      </c>
      <c r="AJ16" s="30">
        <v>10888.837</v>
      </c>
      <c r="AK16" s="28">
        <v>2967.0450000000001</v>
      </c>
      <c r="AL16" s="28">
        <v>11357.547</v>
      </c>
      <c r="AM16" s="32">
        <v>2857.4050000000002</v>
      </c>
      <c r="AN16" s="30">
        <v>11993.495999999999</v>
      </c>
      <c r="AO16" s="28">
        <v>3076.991</v>
      </c>
      <c r="AP16" s="28">
        <v>12822.616</v>
      </c>
      <c r="AQ16" s="32">
        <v>3295.8240000000001</v>
      </c>
      <c r="AR16" s="30">
        <v>15355.438</v>
      </c>
      <c r="AS16" s="28">
        <v>3176.886</v>
      </c>
      <c r="AT16" s="28">
        <v>16164.97</v>
      </c>
      <c r="AU16" s="32">
        <v>2913.587</v>
      </c>
      <c r="AV16" s="30">
        <v>15449.218000000001</v>
      </c>
      <c r="AW16" s="28">
        <v>2568.8649999999998</v>
      </c>
      <c r="AX16" s="28">
        <v>15680.329</v>
      </c>
      <c r="AY16" s="32">
        <v>3624.0749999999998</v>
      </c>
      <c r="AZ16" s="30">
        <v>20969.052</v>
      </c>
      <c r="BA16" s="32">
        <v>3871.3060000000005</v>
      </c>
      <c r="BB16" s="30">
        <v>23540.200999999997</v>
      </c>
      <c r="BC16" s="32">
        <v>3484.6340000000005</v>
      </c>
      <c r="BD16" s="30">
        <v>23931.953999999998</v>
      </c>
    </row>
    <row r="17" spans="2:56" ht="19.5" customHeight="1" x14ac:dyDescent="0.15">
      <c r="B17" s="47" t="s">
        <v>89</v>
      </c>
      <c r="C17" s="28">
        <v>16519.152999999998</v>
      </c>
      <c r="D17" s="28">
        <v>4299.4110000000001</v>
      </c>
      <c r="E17" s="32">
        <v>11528.36</v>
      </c>
      <c r="F17" s="30">
        <v>3438.194</v>
      </c>
      <c r="G17" s="28">
        <v>11593</v>
      </c>
      <c r="H17" s="30">
        <v>3519</v>
      </c>
      <c r="I17" s="28">
        <v>11922</v>
      </c>
      <c r="J17" s="28">
        <v>3626</v>
      </c>
      <c r="K17" s="32">
        <v>11335</v>
      </c>
      <c r="L17" s="30">
        <v>3289</v>
      </c>
      <c r="M17" s="28">
        <v>13976</v>
      </c>
      <c r="N17" s="28">
        <v>3444</v>
      </c>
      <c r="O17" s="32">
        <v>11972</v>
      </c>
      <c r="P17" s="30">
        <v>3406</v>
      </c>
      <c r="Q17" s="28">
        <v>16235.672</v>
      </c>
      <c r="R17" s="28">
        <v>4392.1459999999997</v>
      </c>
      <c r="S17" s="32">
        <v>16468.371999999999</v>
      </c>
      <c r="T17" s="30">
        <v>4330.2290000000003</v>
      </c>
      <c r="U17" s="28">
        <v>17387.367999999999</v>
      </c>
      <c r="V17" s="28">
        <v>4865.0129999999999</v>
      </c>
      <c r="W17" s="32">
        <v>20979.771000000001</v>
      </c>
      <c r="X17" s="30">
        <v>6290.585</v>
      </c>
      <c r="Y17" s="28">
        <v>21126.413</v>
      </c>
      <c r="Z17" s="28">
        <v>6341.232</v>
      </c>
      <c r="AA17" s="32">
        <v>15233.502</v>
      </c>
      <c r="AB17" s="30">
        <v>4568.8540000000003</v>
      </c>
      <c r="AC17" s="28">
        <v>17076.624</v>
      </c>
      <c r="AD17" s="28">
        <v>5026.9179999999997</v>
      </c>
      <c r="AE17" s="32">
        <v>16083.474</v>
      </c>
      <c r="AF17" s="30">
        <v>4059.7510000000007</v>
      </c>
      <c r="AG17" s="28">
        <v>14225.053</v>
      </c>
      <c r="AH17" s="28">
        <v>3736.384</v>
      </c>
      <c r="AI17" s="32">
        <v>13870.071</v>
      </c>
      <c r="AJ17" s="30">
        <v>4054.6979999999999</v>
      </c>
      <c r="AK17" s="28">
        <v>11871.808000000001</v>
      </c>
      <c r="AL17" s="28">
        <v>3752.7869999999998</v>
      </c>
      <c r="AM17" s="32">
        <v>12080.5</v>
      </c>
      <c r="AN17" s="30">
        <v>4528.24</v>
      </c>
      <c r="AO17" s="28">
        <v>13675.277</v>
      </c>
      <c r="AP17" s="28">
        <v>4689.3729999999996</v>
      </c>
      <c r="AQ17" s="32">
        <v>11761.299000000001</v>
      </c>
      <c r="AR17" s="30">
        <v>4204.4040000000005</v>
      </c>
      <c r="AS17" s="28">
        <v>14801.39</v>
      </c>
      <c r="AT17" s="28">
        <v>4628.62</v>
      </c>
      <c r="AU17" s="32">
        <v>14317.620999999999</v>
      </c>
      <c r="AV17" s="30">
        <v>4098.3270000000002</v>
      </c>
      <c r="AW17" s="28">
        <v>9093.6669999999995</v>
      </c>
      <c r="AX17" s="28">
        <v>2713.9079999999999</v>
      </c>
      <c r="AY17" s="32">
        <v>8985.9880000000012</v>
      </c>
      <c r="AZ17" s="30">
        <v>2954.1600000000003</v>
      </c>
      <c r="BA17" s="32">
        <v>10541.171999999999</v>
      </c>
      <c r="BB17" s="30">
        <v>3727.4629999999997</v>
      </c>
      <c r="BC17" s="32">
        <v>10196.581</v>
      </c>
      <c r="BD17" s="30">
        <v>4192.2809999999999</v>
      </c>
    </row>
    <row r="18" spans="2:56" ht="19.5" customHeight="1" x14ac:dyDescent="0.15">
      <c r="B18" s="6" t="s">
        <v>84</v>
      </c>
      <c r="C18" s="4">
        <v>16257.117</v>
      </c>
      <c r="D18" s="4">
        <v>4140.7259999999997</v>
      </c>
      <c r="E18" s="15">
        <v>11359.5</v>
      </c>
      <c r="F18" s="5">
        <v>3293.5529999999999</v>
      </c>
      <c r="G18" s="4">
        <v>11268</v>
      </c>
      <c r="H18" s="5">
        <v>3296</v>
      </c>
      <c r="I18" s="4">
        <v>11819</v>
      </c>
      <c r="J18" s="4">
        <v>3429</v>
      </c>
      <c r="K18" s="15">
        <v>11274</v>
      </c>
      <c r="L18" s="5">
        <v>3237</v>
      </c>
      <c r="M18" s="4">
        <v>13878</v>
      </c>
      <c r="N18" s="4">
        <v>3350</v>
      </c>
      <c r="O18" s="15">
        <v>11902</v>
      </c>
      <c r="P18" s="5">
        <v>3323</v>
      </c>
      <c r="Q18" s="4">
        <v>16102.498</v>
      </c>
      <c r="R18" s="4">
        <v>4271.6909999999998</v>
      </c>
      <c r="S18" s="15">
        <v>16406.953000000001</v>
      </c>
      <c r="T18" s="5">
        <v>4239.8710000000001</v>
      </c>
      <c r="U18" s="4">
        <v>17245.342000000001</v>
      </c>
      <c r="V18" s="4">
        <v>4735.0329999999994</v>
      </c>
      <c r="W18" s="15">
        <v>20287.581999999999</v>
      </c>
      <c r="X18" s="5">
        <v>5428.3490000000002</v>
      </c>
      <c r="Y18" s="4">
        <v>20397.524000000001</v>
      </c>
      <c r="Z18" s="4">
        <v>5523.7169999999996</v>
      </c>
      <c r="AA18" s="15">
        <v>14644.601000000001</v>
      </c>
      <c r="AB18" s="5">
        <v>3871.0169999999998</v>
      </c>
      <c r="AC18" s="4">
        <v>16463.373</v>
      </c>
      <c r="AD18" s="4">
        <v>4356.1350000000002</v>
      </c>
      <c r="AE18" s="15">
        <v>15937.441000000001</v>
      </c>
      <c r="AF18" s="5">
        <v>3960.4660000000008</v>
      </c>
      <c r="AG18" s="4">
        <v>14035.548000000001</v>
      </c>
      <c r="AH18" s="4">
        <v>3621.9679999999998</v>
      </c>
      <c r="AI18" s="15">
        <v>13504.125</v>
      </c>
      <c r="AJ18" s="5">
        <v>3827.8580000000002</v>
      </c>
      <c r="AK18" s="4">
        <v>11695.485000000001</v>
      </c>
      <c r="AL18" s="4">
        <v>3651.9279999999999</v>
      </c>
      <c r="AM18" s="15">
        <v>11679.767</v>
      </c>
      <c r="AN18" s="5">
        <v>4072.7930000000001</v>
      </c>
      <c r="AO18" s="4">
        <v>13251.365</v>
      </c>
      <c r="AP18" s="4">
        <v>4304.0550000000003</v>
      </c>
      <c r="AQ18" s="15">
        <v>11384.976000000001</v>
      </c>
      <c r="AR18" s="5">
        <v>3846.8449999999998</v>
      </c>
      <c r="AS18" s="4">
        <v>14306.501</v>
      </c>
      <c r="AT18" s="4">
        <v>4441.5240000000003</v>
      </c>
      <c r="AU18" s="15">
        <v>14115.433999999999</v>
      </c>
      <c r="AV18" s="5">
        <v>3838.444</v>
      </c>
      <c r="AW18" s="4">
        <v>8909.1769999999997</v>
      </c>
      <c r="AX18" s="4">
        <v>2492.933</v>
      </c>
      <c r="AY18" s="15">
        <v>8790.9050000000007</v>
      </c>
      <c r="AZ18" s="5">
        <v>2720.8970000000004</v>
      </c>
      <c r="BA18" s="15">
        <v>10211.893999999998</v>
      </c>
      <c r="BB18" s="5">
        <v>3395.5800000000008</v>
      </c>
      <c r="BC18" s="15">
        <v>9784.9290000000001</v>
      </c>
      <c r="BD18" s="5">
        <v>3862.5730000000003</v>
      </c>
    </row>
    <row r="19" spans="2:56" ht="19.5" customHeight="1" x14ac:dyDescent="0.15">
      <c r="B19" s="6" t="s">
        <v>85</v>
      </c>
      <c r="C19" s="4">
        <v>262.036</v>
      </c>
      <c r="D19" s="4">
        <v>158.685</v>
      </c>
      <c r="E19" s="15">
        <v>168.86</v>
      </c>
      <c r="F19" s="5">
        <v>144.64099999999999</v>
      </c>
      <c r="G19" s="4">
        <v>325</v>
      </c>
      <c r="H19" s="5">
        <v>223</v>
      </c>
      <c r="I19" s="4">
        <v>103</v>
      </c>
      <c r="J19" s="4">
        <v>197</v>
      </c>
      <c r="K19" s="15">
        <v>62</v>
      </c>
      <c r="L19" s="5">
        <v>52</v>
      </c>
      <c r="M19" s="4">
        <v>99</v>
      </c>
      <c r="N19" s="4">
        <v>94</v>
      </c>
      <c r="O19" s="15">
        <v>70</v>
      </c>
      <c r="P19" s="5">
        <v>82</v>
      </c>
      <c r="Q19" s="4">
        <v>133.17400000000001</v>
      </c>
      <c r="R19" s="4">
        <v>120.455</v>
      </c>
      <c r="S19" s="15">
        <v>61.418999999999997</v>
      </c>
      <c r="T19" s="5">
        <v>90.358000000000004</v>
      </c>
      <c r="U19" s="4">
        <v>142.02600000000001</v>
      </c>
      <c r="V19" s="4">
        <v>129.97999999999999</v>
      </c>
      <c r="W19" s="15">
        <v>692.18899999999996</v>
      </c>
      <c r="X19" s="5">
        <v>862.23599999999999</v>
      </c>
      <c r="Y19" s="4">
        <v>728.88900000000001</v>
      </c>
      <c r="Z19" s="4">
        <v>817.51499999999999</v>
      </c>
      <c r="AA19" s="15">
        <v>588.90099999999995</v>
      </c>
      <c r="AB19" s="5">
        <v>697.83699999999999</v>
      </c>
      <c r="AC19" s="4">
        <v>613.25099999999998</v>
      </c>
      <c r="AD19" s="4">
        <v>670.78300000000002</v>
      </c>
      <c r="AE19" s="15">
        <v>146.03299999999999</v>
      </c>
      <c r="AF19" s="5">
        <v>99.284999999999997</v>
      </c>
      <c r="AG19" s="4">
        <v>189.505</v>
      </c>
      <c r="AH19" s="4">
        <v>114.416</v>
      </c>
      <c r="AI19" s="15">
        <v>365.94600000000003</v>
      </c>
      <c r="AJ19" s="5">
        <v>226.84</v>
      </c>
      <c r="AK19" s="4">
        <v>176.32300000000001</v>
      </c>
      <c r="AL19" s="4">
        <v>100.85899999999999</v>
      </c>
      <c r="AM19" s="15">
        <v>400.733</v>
      </c>
      <c r="AN19" s="5">
        <v>455.447</v>
      </c>
      <c r="AO19" s="4">
        <v>423.91199999999998</v>
      </c>
      <c r="AP19" s="4">
        <v>385.31799999999998</v>
      </c>
      <c r="AQ19" s="15">
        <v>376.32299999999998</v>
      </c>
      <c r="AR19" s="5">
        <v>357.55900000000003</v>
      </c>
      <c r="AS19" s="4">
        <v>494.88900000000001</v>
      </c>
      <c r="AT19" s="4">
        <v>187.096</v>
      </c>
      <c r="AU19" s="15">
        <v>202.18700000000001</v>
      </c>
      <c r="AV19" s="5">
        <v>259.88299999999998</v>
      </c>
      <c r="AW19" s="4">
        <v>184.49</v>
      </c>
      <c r="AX19" s="4">
        <v>220.97499999999999</v>
      </c>
      <c r="AY19" s="15">
        <v>195.083</v>
      </c>
      <c r="AZ19" s="5">
        <v>233.26300000000001</v>
      </c>
      <c r="BA19" s="15">
        <v>329.27799999999996</v>
      </c>
      <c r="BB19" s="5">
        <v>331.88299999999998</v>
      </c>
      <c r="BC19" s="15">
        <v>411.65199999999999</v>
      </c>
      <c r="BD19" s="5">
        <v>329.70799999999997</v>
      </c>
    </row>
    <row r="20" spans="2:56" ht="19.5" customHeight="1" x14ac:dyDescent="0.15">
      <c r="B20" s="47" t="s">
        <v>90</v>
      </c>
      <c r="C20" s="28">
        <f>SUM(C21:C36)</f>
        <v>313921.74300000007</v>
      </c>
      <c r="D20" s="28">
        <f t="shared" ref="D20:F20" si="0">SUM(D21:D36)</f>
        <v>266917.15900000004</v>
      </c>
      <c r="E20" s="32">
        <f t="shared" si="0"/>
        <v>303089.34300000005</v>
      </c>
      <c r="F20" s="30">
        <f t="shared" si="0"/>
        <v>255270.64799999999</v>
      </c>
      <c r="G20" s="28">
        <v>340824</v>
      </c>
      <c r="H20" s="30">
        <v>270855</v>
      </c>
      <c r="I20" s="28">
        <v>396678</v>
      </c>
      <c r="J20" s="28">
        <v>312429</v>
      </c>
      <c r="K20" s="32">
        <v>377722</v>
      </c>
      <c r="L20" s="30">
        <v>298900</v>
      </c>
      <c r="M20" s="28">
        <v>426469</v>
      </c>
      <c r="N20" s="28">
        <v>361905</v>
      </c>
      <c r="O20" s="32">
        <v>474867</v>
      </c>
      <c r="P20" s="30">
        <v>432853</v>
      </c>
      <c r="Q20" s="28">
        <v>526981.52899999998</v>
      </c>
      <c r="R20" s="28">
        <v>544744.28599999996</v>
      </c>
      <c r="S20" s="32">
        <v>565527.72100000002</v>
      </c>
      <c r="T20" s="30">
        <v>654631.38500000001</v>
      </c>
      <c r="U20" s="28">
        <v>634073.58700000006</v>
      </c>
      <c r="V20" s="28">
        <v>806706.58299999998</v>
      </c>
      <c r="W20" s="32">
        <v>666262.23</v>
      </c>
      <c r="X20" s="30">
        <v>926888.51699999999</v>
      </c>
      <c r="Y20" s="28">
        <v>651537.79599999997</v>
      </c>
      <c r="Z20" s="28">
        <v>934579.16799999995</v>
      </c>
      <c r="AA20" s="32">
        <v>580910.85600000003</v>
      </c>
      <c r="AB20" s="30">
        <v>844772.11100000003</v>
      </c>
      <c r="AC20" s="28">
        <v>764051.79599999997</v>
      </c>
      <c r="AD20" s="28">
        <v>1094765.3559999999</v>
      </c>
      <c r="AE20" s="32">
        <v>699381.527</v>
      </c>
      <c r="AF20" s="30">
        <v>1016908.2000000001</v>
      </c>
      <c r="AG20" s="28">
        <v>639142.79599999997</v>
      </c>
      <c r="AH20" s="28">
        <v>953696.01300000004</v>
      </c>
      <c r="AI20" s="32">
        <v>635426.54599999997</v>
      </c>
      <c r="AJ20" s="30">
        <v>1017706.361</v>
      </c>
      <c r="AK20" s="28">
        <v>654133.91700000002</v>
      </c>
      <c r="AL20" s="28">
        <v>1070725.3119999999</v>
      </c>
      <c r="AM20" s="32">
        <v>631386.929</v>
      </c>
      <c r="AN20" s="30">
        <v>1055139.4939999999</v>
      </c>
      <c r="AO20" s="28">
        <v>614418.57299999997</v>
      </c>
      <c r="AP20" s="28">
        <v>992036.20299999998</v>
      </c>
      <c r="AQ20" s="32">
        <v>658133.56200000003</v>
      </c>
      <c r="AR20" s="30">
        <v>1083305.578</v>
      </c>
      <c r="AS20" s="28">
        <v>687482.05099999998</v>
      </c>
      <c r="AT20" s="28">
        <v>1096974.1740000001</v>
      </c>
      <c r="AU20" s="32">
        <v>641041.728</v>
      </c>
      <c r="AV20" s="30">
        <v>1057557.6189999999</v>
      </c>
      <c r="AW20" s="28">
        <v>634268.00699999998</v>
      </c>
      <c r="AX20" s="28">
        <v>1122576.736</v>
      </c>
      <c r="AY20" s="32">
        <v>717071.89500000002</v>
      </c>
      <c r="AZ20" s="30">
        <v>1334985.7209999999</v>
      </c>
      <c r="BA20" s="32">
        <v>627746.47600000014</v>
      </c>
      <c r="BB20" s="30">
        <v>1331608.2769999998</v>
      </c>
      <c r="BC20" s="32">
        <v>576493.13599999994</v>
      </c>
      <c r="BD20" s="30">
        <v>1280067.7219999998</v>
      </c>
    </row>
    <row r="21" spans="2:56" ht="19.5" customHeight="1" x14ac:dyDescent="0.15">
      <c r="B21" s="6" t="s">
        <v>87</v>
      </c>
      <c r="C21" s="4">
        <v>62502.747999999992</v>
      </c>
      <c r="D21" s="4">
        <v>37742.535000000003</v>
      </c>
      <c r="E21" s="15">
        <v>59015.215000000004</v>
      </c>
      <c r="F21" s="5">
        <v>36313.150999999998</v>
      </c>
      <c r="G21" s="4">
        <v>61231</v>
      </c>
      <c r="H21" s="5">
        <v>33256</v>
      </c>
      <c r="I21" s="4">
        <v>66631</v>
      </c>
      <c r="J21" s="4">
        <v>32541</v>
      </c>
      <c r="K21" s="15">
        <v>62537</v>
      </c>
      <c r="L21" s="5">
        <v>33396</v>
      </c>
      <c r="M21" s="4">
        <v>74938</v>
      </c>
      <c r="N21" s="4">
        <v>37633</v>
      </c>
      <c r="O21" s="15">
        <v>68147</v>
      </c>
      <c r="P21" s="5">
        <v>39551</v>
      </c>
      <c r="Q21" s="4">
        <v>72820.157000000007</v>
      </c>
      <c r="R21" s="4">
        <v>45567.447</v>
      </c>
      <c r="S21" s="15">
        <v>76136.536999999997</v>
      </c>
      <c r="T21" s="5">
        <v>47741.341</v>
      </c>
      <c r="U21" s="4">
        <v>90916.607000000004</v>
      </c>
      <c r="V21" s="4">
        <v>56012.146000000001</v>
      </c>
      <c r="W21" s="15">
        <v>92028.370999999999</v>
      </c>
      <c r="X21" s="5">
        <v>58345.027999999998</v>
      </c>
      <c r="Y21" s="4">
        <v>82597.198000000004</v>
      </c>
      <c r="Z21" s="4">
        <v>59261.45</v>
      </c>
      <c r="AA21" s="15">
        <v>61276.053999999996</v>
      </c>
      <c r="AB21" s="5">
        <v>49839.692999999999</v>
      </c>
      <c r="AC21" s="4">
        <v>71237.593999999997</v>
      </c>
      <c r="AD21" s="4">
        <v>59809.974000000002</v>
      </c>
      <c r="AE21" s="15">
        <v>66363.740999999995</v>
      </c>
      <c r="AF21" s="5">
        <v>58904.826000000001</v>
      </c>
      <c r="AG21" s="4">
        <v>61476.637999999999</v>
      </c>
      <c r="AH21" s="4">
        <v>56689.690999999999</v>
      </c>
      <c r="AI21" s="15">
        <v>66837.585999999996</v>
      </c>
      <c r="AJ21" s="5">
        <v>61639.817999999999</v>
      </c>
      <c r="AK21" s="4">
        <v>71159.043999999994</v>
      </c>
      <c r="AL21" s="4">
        <v>70238.168000000005</v>
      </c>
      <c r="AM21" s="15">
        <v>71816.509999999995</v>
      </c>
      <c r="AN21" s="5">
        <v>73440.966</v>
      </c>
      <c r="AO21" s="4">
        <v>75066.964000000007</v>
      </c>
      <c r="AP21" s="4">
        <v>69041.937000000005</v>
      </c>
      <c r="AQ21" s="15">
        <v>82512.588000000003</v>
      </c>
      <c r="AR21" s="5">
        <v>74322.771999999997</v>
      </c>
      <c r="AS21" s="4">
        <v>88155.107000000004</v>
      </c>
      <c r="AT21" s="4">
        <v>81689.733999999997</v>
      </c>
      <c r="AU21" s="15">
        <v>82672.782000000007</v>
      </c>
      <c r="AV21" s="5">
        <v>74302.483999999997</v>
      </c>
      <c r="AW21" s="4">
        <v>70874.391000000003</v>
      </c>
      <c r="AX21" s="4">
        <v>63769.442000000003</v>
      </c>
      <c r="AY21" s="15">
        <v>75405.506999999998</v>
      </c>
      <c r="AZ21" s="5">
        <v>70143.118999999992</v>
      </c>
      <c r="BA21" s="15">
        <v>67060.191000000006</v>
      </c>
      <c r="BB21" s="5">
        <v>67270.124000000011</v>
      </c>
      <c r="BC21" s="15">
        <v>57637.280999999995</v>
      </c>
      <c r="BD21" s="5">
        <v>60935.768000000011</v>
      </c>
    </row>
    <row r="22" spans="2:56" ht="19.5" customHeight="1" x14ac:dyDescent="0.15">
      <c r="B22" s="6" t="s">
        <v>84</v>
      </c>
      <c r="C22" s="4">
        <v>55512.198000000004</v>
      </c>
      <c r="D22" s="4">
        <v>41675.709999999985</v>
      </c>
      <c r="E22" s="15">
        <v>55147.307000000008</v>
      </c>
      <c r="F22" s="5">
        <v>39201.284000000007</v>
      </c>
      <c r="G22" s="4">
        <v>60142</v>
      </c>
      <c r="H22" s="5">
        <v>40065</v>
      </c>
      <c r="I22" s="4">
        <v>65399</v>
      </c>
      <c r="J22" s="4">
        <v>44574</v>
      </c>
      <c r="K22" s="15">
        <v>59635</v>
      </c>
      <c r="L22" s="5">
        <v>38393</v>
      </c>
      <c r="M22" s="4">
        <v>63930</v>
      </c>
      <c r="N22" s="4">
        <v>42387</v>
      </c>
      <c r="O22" s="15">
        <v>65484</v>
      </c>
      <c r="P22" s="5">
        <v>44199</v>
      </c>
      <c r="Q22" s="4">
        <v>68910.267999999996</v>
      </c>
      <c r="R22" s="4">
        <v>47949.898000000001</v>
      </c>
      <c r="S22" s="15">
        <v>69970.164000000004</v>
      </c>
      <c r="T22" s="5">
        <v>53244.684000000001</v>
      </c>
      <c r="U22" s="4">
        <v>82386.532999999996</v>
      </c>
      <c r="V22" s="4">
        <v>59395.771999999997</v>
      </c>
      <c r="W22" s="15">
        <v>71616.372000000003</v>
      </c>
      <c r="X22" s="5">
        <v>59370.131999999998</v>
      </c>
      <c r="Y22" s="4">
        <v>66735.361000000004</v>
      </c>
      <c r="Z22" s="4">
        <v>54097.046999999999</v>
      </c>
      <c r="AA22" s="15">
        <v>44804.932999999997</v>
      </c>
      <c r="AB22" s="5">
        <v>34908.114000000001</v>
      </c>
      <c r="AC22" s="4">
        <v>59410.074000000001</v>
      </c>
      <c r="AD22" s="4">
        <v>43650.927000000003</v>
      </c>
      <c r="AE22" s="15">
        <v>51153.054000000004</v>
      </c>
      <c r="AF22" s="5">
        <v>38053.697</v>
      </c>
      <c r="AG22" s="4">
        <v>45742.273000000001</v>
      </c>
      <c r="AH22" s="4">
        <v>35086.908000000003</v>
      </c>
      <c r="AI22" s="15">
        <v>47454.991999999998</v>
      </c>
      <c r="AJ22" s="5">
        <v>38061.839</v>
      </c>
      <c r="AK22" s="4">
        <v>50669.23</v>
      </c>
      <c r="AL22" s="4">
        <v>43003.928</v>
      </c>
      <c r="AM22" s="15">
        <v>51764.32</v>
      </c>
      <c r="AN22" s="5">
        <v>44828.055</v>
      </c>
      <c r="AO22" s="4">
        <v>49483.063999999998</v>
      </c>
      <c r="AP22" s="4">
        <v>44067.92</v>
      </c>
      <c r="AQ22" s="15">
        <v>53914.883000000002</v>
      </c>
      <c r="AR22" s="5">
        <v>49117.222999999998</v>
      </c>
      <c r="AS22" s="4">
        <v>51297.557000000001</v>
      </c>
      <c r="AT22" s="4">
        <v>46152.362999999998</v>
      </c>
      <c r="AU22" s="15">
        <v>45055.108999999997</v>
      </c>
      <c r="AV22" s="5">
        <v>38641.667999999998</v>
      </c>
      <c r="AW22" s="4">
        <v>44109.481</v>
      </c>
      <c r="AX22" s="4">
        <v>35087.99</v>
      </c>
      <c r="AY22" s="15">
        <v>55841.970000000008</v>
      </c>
      <c r="AZ22" s="5">
        <v>45502.567999999999</v>
      </c>
      <c r="BA22" s="15">
        <v>51350.680000000008</v>
      </c>
      <c r="BB22" s="5">
        <v>46761.401000000005</v>
      </c>
      <c r="BC22" s="15">
        <v>49033.527000000002</v>
      </c>
      <c r="BD22" s="5">
        <v>46922.632000000005</v>
      </c>
    </row>
    <row r="23" spans="2:56" ht="19.5" customHeight="1" x14ac:dyDescent="0.15">
      <c r="B23" s="6" t="s">
        <v>83</v>
      </c>
      <c r="C23" s="4">
        <v>30548.798000000003</v>
      </c>
      <c r="D23" s="4">
        <v>15886.179</v>
      </c>
      <c r="E23" s="15">
        <v>32999.271999999997</v>
      </c>
      <c r="F23" s="5">
        <v>15890.462</v>
      </c>
      <c r="G23" s="4">
        <v>49363</v>
      </c>
      <c r="H23" s="5">
        <v>20262</v>
      </c>
      <c r="I23" s="4">
        <v>65449</v>
      </c>
      <c r="J23" s="4">
        <v>22390</v>
      </c>
      <c r="K23" s="15">
        <v>63632</v>
      </c>
      <c r="L23" s="5">
        <v>21625</v>
      </c>
      <c r="M23" s="4">
        <v>62536</v>
      </c>
      <c r="N23" s="4">
        <v>28050</v>
      </c>
      <c r="O23" s="15">
        <v>73765</v>
      </c>
      <c r="P23" s="5">
        <v>35381</v>
      </c>
      <c r="Q23" s="4">
        <v>82862.722999999998</v>
      </c>
      <c r="R23" s="4">
        <v>49191.169000000002</v>
      </c>
      <c r="S23" s="15">
        <v>87945.38</v>
      </c>
      <c r="T23" s="5">
        <v>49914.766000000003</v>
      </c>
      <c r="U23" s="4">
        <v>92506.031000000003</v>
      </c>
      <c r="V23" s="4">
        <v>55536.269</v>
      </c>
      <c r="W23" s="15">
        <v>103158.317</v>
      </c>
      <c r="X23" s="5">
        <v>69537.312999999995</v>
      </c>
      <c r="Y23" s="4">
        <v>108911.367</v>
      </c>
      <c r="Z23" s="4">
        <v>79836.25</v>
      </c>
      <c r="AA23" s="15">
        <v>101629.124</v>
      </c>
      <c r="AB23" s="5">
        <v>70616.591</v>
      </c>
      <c r="AC23" s="4">
        <v>153889.32199999999</v>
      </c>
      <c r="AD23" s="4">
        <v>108056.22</v>
      </c>
      <c r="AE23" s="15">
        <v>144020.63999999998</v>
      </c>
      <c r="AF23" s="5">
        <v>100457.91999999998</v>
      </c>
      <c r="AG23" s="4">
        <v>121804.24099999999</v>
      </c>
      <c r="AH23" s="4">
        <v>70711.567999999999</v>
      </c>
      <c r="AI23" s="15">
        <v>119001.79300000001</v>
      </c>
      <c r="AJ23" s="5">
        <v>75375.327999999994</v>
      </c>
      <c r="AK23" s="4">
        <v>124297.686</v>
      </c>
      <c r="AL23" s="4">
        <v>83644.702999999994</v>
      </c>
      <c r="AM23" s="15">
        <v>121584.588</v>
      </c>
      <c r="AN23" s="5">
        <v>85154.597999999998</v>
      </c>
      <c r="AO23" s="4">
        <v>105575.499</v>
      </c>
      <c r="AP23" s="4">
        <v>76748.535000000003</v>
      </c>
      <c r="AQ23" s="15">
        <v>113497.83500000001</v>
      </c>
      <c r="AR23" s="5">
        <v>74194.767999999996</v>
      </c>
      <c r="AS23" s="4">
        <v>113718.401</v>
      </c>
      <c r="AT23" s="4">
        <v>72532.369000000006</v>
      </c>
      <c r="AU23" s="15">
        <v>103002.205</v>
      </c>
      <c r="AV23" s="5">
        <v>68660.2</v>
      </c>
      <c r="AW23" s="4">
        <v>101259.73</v>
      </c>
      <c r="AX23" s="4">
        <v>77008.495999999999</v>
      </c>
      <c r="AY23" s="15">
        <v>117765.978</v>
      </c>
      <c r="AZ23" s="5">
        <v>120154.20199999999</v>
      </c>
      <c r="BA23" s="15">
        <v>100709.99799999999</v>
      </c>
      <c r="BB23" s="5">
        <v>111721.62099999998</v>
      </c>
      <c r="BC23" s="15">
        <v>84972.466</v>
      </c>
      <c r="BD23" s="5">
        <v>98832.494999999995</v>
      </c>
    </row>
    <row r="24" spans="2:56" ht="19.5" customHeight="1" x14ac:dyDescent="0.15">
      <c r="B24" s="6" t="s">
        <v>91</v>
      </c>
      <c r="C24" s="4">
        <v>10404.893</v>
      </c>
      <c r="D24" s="4">
        <v>3739.2079999999996</v>
      </c>
      <c r="E24" s="15">
        <v>10682.401</v>
      </c>
      <c r="F24" s="5">
        <v>4759.8459999999995</v>
      </c>
      <c r="G24" s="4">
        <v>14080</v>
      </c>
      <c r="H24" s="5">
        <v>5945</v>
      </c>
      <c r="I24" s="4">
        <v>19670</v>
      </c>
      <c r="J24" s="4">
        <v>6980</v>
      </c>
      <c r="K24" s="15">
        <v>17496</v>
      </c>
      <c r="L24" s="5">
        <v>5399</v>
      </c>
      <c r="M24" s="4">
        <v>19409</v>
      </c>
      <c r="N24" s="4">
        <v>6663</v>
      </c>
      <c r="O24" s="15">
        <v>26266</v>
      </c>
      <c r="P24" s="5">
        <v>7529</v>
      </c>
      <c r="Q24" s="4">
        <v>27702.969000000001</v>
      </c>
      <c r="R24" s="4">
        <v>8068.9250000000002</v>
      </c>
      <c r="S24" s="15">
        <v>23820.588</v>
      </c>
      <c r="T24" s="5">
        <v>8482.99</v>
      </c>
      <c r="U24" s="4">
        <v>29202.187999999998</v>
      </c>
      <c r="V24" s="4">
        <v>10349.973</v>
      </c>
      <c r="W24" s="15">
        <v>28451.589</v>
      </c>
      <c r="X24" s="5">
        <v>11753.402</v>
      </c>
      <c r="Y24" s="4">
        <v>26805.218000000001</v>
      </c>
      <c r="Z24" s="4">
        <v>11603.620999999999</v>
      </c>
      <c r="AA24" s="15">
        <v>20267.518</v>
      </c>
      <c r="AB24" s="5">
        <v>8428.4670000000006</v>
      </c>
      <c r="AC24" s="4">
        <v>23542.098999999998</v>
      </c>
      <c r="AD24" s="4">
        <v>9974.1569999999992</v>
      </c>
      <c r="AE24" s="15">
        <v>20094.242000000002</v>
      </c>
      <c r="AF24" s="5">
        <v>8258.1990000000005</v>
      </c>
      <c r="AG24" s="4">
        <v>16476.662</v>
      </c>
      <c r="AH24" s="4">
        <v>7312.4489999999996</v>
      </c>
      <c r="AI24" s="15">
        <v>18184.178</v>
      </c>
      <c r="AJ24" s="5">
        <v>7973.4530000000004</v>
      </c>
      <c r="AK24" s="4">
        <v>20875.513999999999</v>
      </c>
      <c r="AL24" s="4">
        <v>9829.9390000000003</v>
      </c>
      <c r="AM24" s="15">
        <v>21459.433000000001</v>
      </c>
      <c r="AN24" s="5">
        <v>11304.59</v>
      </c>
      <c r="AO24" s="4">
        <v>23907.9</v>
      </c>
      <c r="AP24" s="4">
        <v>12057.706</v>
      </c>
      <c r="AQ24" s="15">
        <v>27811.144</v>
      </c>
      <c r="AR24" s="5">
        <v>14024.986999999999</v>
      </c>
      <c r="AS24" s="4">
        <v>30746.932000000001</v>
      </c>
      <c r="AT24" s="4">
        <v>15511.712</v>
      </c>
      <c r="AU24" s="15">
        <v>27984.254000000001</v>
      </c>
      <c r="AV24" s="5">
        <v>13117.244000000001</v>
      </c>
      <c r="AW24" s="4">
        <v>23935.014999999999</v>
      </c>
      <c r="AX24" s="4">
        <v>11995.741</v>
      </c>
      <c r="AY24" s="15">
        <v>24658.468000000001</v>
      </c>
      <c r="AZ24" s="5">
        <v>15914.852999999999</v>
      </c>
      <c r="BA24" s="15">
        <v>23766.074999999993</v>
      </c>
      <c r="BB24" s="5">
        <v>18824.502</v>
      </c>
      <c r="BC24" s="15">
        <v>16934.440999999999</v>
      </c>
      <c r="BD24" s="5">
        <v>17682.178</v>
      </c>
    </row>
    <row r="25" spans="2:56" ht="19.5" customHeight="1" x14ac:dyDescent="0.15">
      <c r="B25" s="6" t="s">
        <v>92</v>
      </c>
      <c r="C25" s="4">
        <v>5411.8969999999999</v>
      </c>
      <c r="D25" s="4">
        <v>7723.0680000000002</v>
      </c>
      <c r="E25" s="15">
        <v>4215.4889999999996</v>
      </c>
      <c r="F25" s="5">
        <v>8370.8469999999998</v>
      </c>
      <c r="G25" s="4">
        <v>5444</v>
      </c>
      <c r="H25" s="5">
        <v>8258</v>
      </c>
      <c r="I25" s="4">
        <v>6677</v>
      </c>
      <c r="J25" s="4">
        <v>7802</v>
      </c>
      <c r="K25" s="15">
        <v>9805</v>
      </c>
      <c r="L25" s="5">
        <v>9221</v>
      </c>
      <c r="M25" s="4">
        <v>9247</v>
      </c>
      <c r="N25" s="4">
        <v>9502</v>
      </c>
      <c r="O25" s="15">
        <v>11390</v>
      </c>
      <c r="P25" s="5">
        <v>10840</v>
      </c>
      <c r="Q25" s="4">
        <v>13543.065000000001</v>
      </c>
      <c r="R25" s="4">
        <v>12700.966</v>
      </c>
      <c r="S25" s="15">
        <v>12105.156999999999</v>
      </c>
      <c r="T25" s="5">
        <v>15761.222</v>
      </c>
      <c r="U25" s="4">
        <v>14379.933000000001</v>
      </c>
      <c r="V25" s="4">
        <v>18504.849999999999</v>
      </c>
      <c r="W25" s="15">
        <v>10866.275</v>
      </c>
      <c r="X25" s="5">
        <v>16034.356</v>
      </c>
      <c r="Y25" s="4">
        <v>11647.911</v>
      </c>
      <c r="Z25" s="4">
        <v>17267.531999999999</v>
      </c>
      <c r="AA25" s="15">
        <v>12024.909</v>
      </c>
      <c r="AB25" s="5">
        <v>17535.078000000001</v>
      </c>
      <c r="AC25" s="4">
        <v>12222.567999999999</v>
      </c>
      <c r="AD25" s="4">
        <v>19080.600999999999</v>
      </c>
      <c r="AE25" s="15">
        <v>9550.9510000000009</v>
      </c>
      <c r="AF25" s="5">
        <v>18187.505999999998</v>
      </c>
      <c r="AG25" s="4">
        <v>7698.0680000000002</v>
      </c>
      <c r="AH25" s="4">
        <v>16342.241</v>
      </c>
      <c r="AI25" s="15">
        <v>5294.076</v>
      </c>
      <c r="AJ25" s="5">
        <v>14539.424000000001</v>
      </c>
      <c r="AK25" s="4">
        <v>6030.1679999999997</v>
      </c>
      <c r="AL25" s="4">
        <v>15308.56</v>
      </c>
      <c r="AM25" s="15">
        <v>6469.3680000000004</v>
      </c>
      <c r="AN25" s="5">
        <v>16965.733</v>
      </c>
      <c r="AO25" s="4">
        <v>6151.2960000000003</v>
      </c>
      <c r="AP25" s="4">
        <v>15517.66</v>
      </c>
      <c r="AQ25" s="15">
        <v>8363.4159999999993</v>
      </c>
      <c r="AR25" s="5">
        <v>23340.744999999999</v>
      </c>
      <c r="AS25" s="4">
        <v>8572.9140000000007</v>
      </c>
      <c r="AT25" s="4">
        <v>20425.923999999999</v>
      </c>
      <c r="AU25" s="15">
        <v>7286.7259999999997</v>
      </c>
      <c r="AV25" s="5">
        <v>17376.310000000001</v>
      </c>
      <c r="AW25" s="4">
        <v>9877.7749999999996</v>
      </c>
      <c r="AX25" s="4">
        <v>23405.502</v>
      </c>
      <c r="AY25" s="15">
        <v>14459.785999999998</v>
      </c>
      <c r="AZ25" s="5">
        <v>32492.177</v>
      </c>
      <c r="BA25" s="15">
        <v>13940.447</v>
      </c>
      <c r="BB25" s="5">
        <v>36407.164000000004</v>
      </c>
      <c r="BC25" s="15">
        <v>15329.244000000001</v>
      </c>
      <c r="BD25" s="5">
        <v>42619.110999999997</v>
      </c>
    </row>
    <row r="26" spans="2:56" ht="19.5" customHeight="1" x14ac:dyDescent="0.15">
      <c r="B26" s="6" t="s">
        <v>93</v>
      </c>
      <c r="C26" s="4">
        <v>13591.087</v>
      </c>
      <c r="D26" s="4">
        <v>5205.6220000000003</v>
      </c>
      <c r="E26" s="15">
        <v>15297.436</v>
      </c>
      <c r="F26" s="5">
        <v>5510.0550000000003</v>
      </c>
      <c r="G26" s="4">
        <v>20242</v>
      </c>
      <c r="H26" s="5">
        <v>6322</v>
      </c>
      <c r="I26" s="4">
        <v>22012</v>
      </c>
      <c r="J26" s="4">
        <v>6483</v>
      </c>
      <c r="K26" s="15">
        <v>23292</v>
      </c>
      <c r="L26" s="5">
        <v>7570</v>
      </c>
      <c r="M26" s="4">
        <v>32299</v>
      </c>
      <c r="N26" s="4">
        <v>13843</v>
      </c>
      <c r="O26" s="15">
        <v>45566</v>
      </c>
      <c r="P26" s="5">
        <v>21173</v>
      </c>
      <c r="Q26" s="4">
        <v>53924.705999999998</v>
      </c>
      <c r="R26" s="4">
        <v>25551.441999999999</v>
      </c>
      <c r="S26" s="15">
        <v>74652.212</v>
      </c>
      <c r="T26" s="5">
        <v>33161.635999999999</v>
      </c>
      <c r="U26" s="4">
        <v>64291.404999999999</v>
      </c>
      <c r="V26" s="4">
        <v>31483.043999999998</v>
      </c>
      <c r="W26" s="15">
        <v>54430.080000000002</v>
      </c>
      <c r="X26" s="5">
        <v>26277.007000000001</v>
      </c>
      <c r="Y26" s="4">
        <v>45701.845000000001</v>
      </c>
      <c r="Z26" s="4">
        <v>22838.79</v>
      </c>
      <c r="AA26" s="15">
        <v>39300.014999999999</v>
      </c>
      <c r="AB26" s="5">
        <v>16568.289000000001</v>
      </c>
      <c r="AC26" s="4">
        <v>35228.428</v>
      </c>
      <c r="AD26" s="4">
        <v>17357.194</v>
      </c>
      <c r="AE26" s="15">
        <v>33784.004000000001</v>
      </c>
      <c r="AF26" s="5">
        <v>15561.252</v>
      </c>
      <c r="AG26" s="4">
        <v>21095.210999999999</v>
      </c>
      <c r="AH26" s="4">
        <v>8660.4230000000007</v>
      </c>
      <c r="AI26" s="15">
        <v>15901.097</v>
      </c>
      <c r="AJ26" s="5">
        <v>8398.1110000000008</v>
      </c>
      <c r="AK26" s="4">
        <v>14931.537</v>
      </c>
      <c r="AL26" s="4">
        <v>8718.5139999999992</v>
      </c>
      <c r="AM26" s="15">
        <v>17508.226999999999</v>
      </c>
      <c r="AN26" s="5">
        <v>12672.838</v>
      </c>
      <c r="AO26" s="4">
        <v>20039.764999999999</v>
      </c>
      <c r="AP26" s="4">
        <v>14819.02</v>
      </c>
      <c r="AQ26" s="15">
        <v>18630.877</v>
      </c>
      <c r="AR26" s="5">
        <v>13504.228999999999</v>
      </c>
      <c r="AS26" s="4">
        <v>22072.153999999999</v>
      </c>
      <c r="AT26" s="4">
        <v>19787.347000000002</v>
      </c>
      <c r="AU26" s="15">
        <v>23985.524000000001</v>
      </c>
      <c r="AV26" s="5">
        <v>22409.216</v>
      </c>
      <c r="AW26" s="4">
        <v>21494.399000000001</v>
      </c>
      <c r="AX26" s="4">
        <v>25125.759999999998</v>
      </c>
      <c r="AY26" s="15">
        <v>23176.361000000004</v>
      </c>
      <c r="AZ26" s="5">
        <v>32251.823999999997</v>
      </c>
      <c r="BA26" s="15">
        <v>23766.236000000001</v>
      </c>
      <c r="BB26" s="5">
        <v>36467.087</v>
      </c>
      <c r="BC26" s="15">
        <v>22654.314999999999</v>
      </c>
      <c r="BD26" s="5">
        <v>37069.382999999994</v>
      </c>
    </row>
    <row r="27" spans="2:56" ht="19.5" customHeight="1" x14ac:dyDescent="0.15">
      <c r="B27" s="6" t="s">
        <v>94</v>
      </c>
      <c r="C27" s="4">
        <v>4658.7090000000007</v>
      </c>
      <c r="D27" s="4">
        <v>9477.1219999999994</v>
      </c>
      <c r="E27" s="15">
        <v>4257.558</v>
      </c>
      <c r="F27" s="5">
        <v>8857.1550000000007</v>
      </c>
      <c r="G27" s="4">
        <v>5577</v>
      </c>
      <c r="H27" s="5">
        <v>11095</v>
      </c>
      <c r="I27" s="4">
        <v>6311</v>
      </c>
      <c r="J27" s="4">
        <v>12811</v>
      </c>
      <c r="K27" s="15">
        <v>5939</v>
      </c>
      <c r="L27" s="5">
        <v>11714</v>
      </c>
      <c r="M27" s="4">
        <v>7991</v>
      </c>
      <c r="N27" s="4">
        <v>15567</v>
      </c>
      <c r="O27" s="15">
        <v>8590</v>
      </c>
      <c r="P27" s="5">
        <v>16563</v>
      </c>
      <c r="Q27" s="4">
        <v>9289.8459999999995</v>
      </c>
      <c r="R27" s="4">
        <v>19609.121999999999</v>
      </c>
      <c r="S27" s="15">
        <v>9333.7180000000008</v>
      </c>
      <c r="T27" s="5">
        <v>20895.147000000001</v>
      </c>
      <c r="U27" s="4">
        <v>10285.779</v>
      </c>
      <c r="V27" s="4">
        <v>23994.319</v>
      </c>
      <c r="W27" s="15">
        <v>10563.562</v>
      </c>
      <c r="X27" s="5">
        <v>25639.612000000001</v>
      </c>
      <c r="Y27" s="4">
        <v>11701.324000000001</v>
      </c>
      <c r="Z27" s="4">
        <v>27627.383000000002</v>
      </c>
      <c r="AA27" s="15">
        <v>9412.9650000000001</v>
      </c>
      <c r="AB27" s="5">
        <v>24048.803</v>
      </c>
      <c r="AC27" s="4">
        <v>11446.373</v>
      </c>
      <c r="AD27" s="4">
        <v>29977.982</v>
      </c>
      <c r="AE27" s="15">
        <v>10041.069000000001</v>
      </c>
      <c r="AF27" s="5">
        <v>23363.458999999999</v>
      </c>
      <c r="AG27" s="4">
        <v>9870.9439999999995</v>
      </c>
      <c r="AH27" s="4">
        <v>23864.717000000001</v>
      </c>
      <c r="AI27" s="15">
        <v>10133.751</v>
      </c>
      <c r="AJ27" s="5">
        <v>26250.561000000002</v>
      </c>
      <c r="AK27" s="4">
        <v>10342.518</v>
      </c>
      <c r="AL27" s="4">
        <v>26925.188999999998</v>
      </c>
      <c r="AM27" s="15">
        <v>10801.884</v>
      </c>
      <c r="AN27" s="5">
        <v>30328.499</v>
      </c>
      <c r="AO27" s="4">
        <v>11324.432000000001</v>
      </c>
      <c r="AP27" s="4">
        <v>28455.359</v>
      </c>
      <c r="AQ27" s="15">
        <v>11683.744000000001</v>
      </c>
      <c r="AR27" s="5">
        <v>30591.695</v>
      </c>
      <c r="AS27" s="4">
        <v>10852.487999999999</v>
      </c>
      <c r="AT27" s="4">
        <v>29454.401999999998</v>
      </c>
      <c r="AU27" s="15">
        <v>9512.6880000000001</v>
      </c>
      <c r="AV27" s="5">
        <v>28391.489000000001</v>
      </c>
      <c r="AW27" s="4">
        <v>8158.8440000000001</v>
      </c>
      <c r="AX27" s="4">
        <v>24431.960999999999</v>
      </c>
      <c r="AY27" s="15">
        <v>9635.6239999999998</v>
      </c>
      <c r="AZ27" s="5">
        <v>30646.702000000001</v>
      </c>
      <c r="BA27" s="15">
        <v>8571.8180000000011</v>
      </c>
      <c r="BB27" s="5">
        <v>32604.388999999999</v>
      </c>
      <c r="BC27" s="15">
        <v>8139.1110000000008</v>
      </c>
      <c r="BD27" s="5">
        <v>35557.659</v>
      </c>
    </row>
    <row r="28" spans="2:56" ht="19.5" customHeight="1" x14ac:dyDescent="0.15">
      <c r="B28" s="6" t="s">
        <v>95</v>
      </c>
      <c r="C28" s="4">
        <v>52803.017</v>
      </c>
      <c r="D28" s="4">
        <v>34280.69</v>
      </c>
      <c r="E28" s="15">
        <v>52212.976999999999</v>
      </c>
      <c r="F28" s="5">
        <v>29289.478999999999</v>
      </c>
      <c r="G28" s="4">
        <v>46616</v>
      </c>
      <c r="H28" s="5">
        <v>24875</v>
      </c>
      <c r="I28" s="4">
        <v>53999</v>
      </c>
      <c r="J28" s="4">
        <v>30647</v>
      </c>
      <c r="K28" s="15">
        <v>52905</v>
      </c>
      <c r="L28" s="5">
        <v>28408</v>
      </c>
      <c r="M28" s="4">
        <v>60156</v>
      </c>
      <c r="N28" s="4">
        <v>33322</v>
      </c>
      <c r="O28" s="15">
        <v>61165</v>
      </c>
      <c r="P28" s="5">
        <v>37075</v>
      </c>
      <c r="Q28" s="4">
        <v>66008.284</v>
      </c>
      <c r="R28" s="4">
        <v>49658.718000000001</v>
      </c>
      <c r="S28" s="15">
        <v>68475.322</v>
      </c>
      <c r="T28" s="5">
        <v>57670.055</v>
      </c>
      <c r="U28" s="4">
        <v>80353.736000000004</v>
      </c>
      <c r="V28" s="4">
        <v>72455.244999999995</v>
      </c>
      <c r="W28" s="15">
        <v>108248.777</v>
      </c>
      <c r="X28" s="5">
        <v>99818.303</v>
      </c>
      <c r="Y28" s="4">
        <v>118608.376</v>
      </c>
      <c r="Z28" s="4">
        <v>111737.87300000001</v>
      </c>
      <c r="AA28" s="15">
        <v>123334.899</v>
      </c>
      <c r="AB28" s="5">
        <v>113574.819</v>
      </c>
      <c r="AC28" s="4">
        <v>174333.15</v>
      </c>
      <c r="AD28" s="4">
        <v>163871.69200000001</v>
      </c>
      <c r="AE28" s="15">
        <v>154355.41400000002</v>
      </c>
      <c r="AF28" s="5">
        <v>164700.66500000001</v>
      </c>
      <c r="AG28" s="4">
        <v>149553.30100000001</v>
      </c>
      <c r="AH28" s="4">
        <v>154442.94099999999</v>
      </c>
      <c r="AI28" s="15">
        <v>142910.584</v>
      </c>
      <c r="AJ28" s="5">
        <v>167285.82399999999</v>
      </c>
      <c r="AK28" s="4">
        <v>134965.69200000001</v>
      </c>
      <c r="AL28" s="4">
        <v>155409.98300000001</v>
      </c>
      <c r="AM28" s="15">
        <v>118018.27</v>
      </c>
      <c r="AN28" s="5">
        <v>132234.87299999999</v>
      </c>
      <c r="AO28" s="4">
        <v>116396.54</v>
      </c>
      <c r="AP28" s="4">
        <v>124584.507</v>
      </c>
      <c r="AQ28" s="15">
        <v>125743.649</v>
      </c>
      <c r="AR28" s="5">
        <v>125324.91800000001</v>
      </c>
      <c r="AS28" s="4">
        <v>140087.318</v>
      </c>
      <c r="AT28" s="4">
        <v>126748.345</v>
      </c>
      <c r="AU28" s="15">
        <v>132696.69399999999</v>
      </c>
      <c r="AV28" s="5">
        <v>113760.11</v>
      </c>
      <c r="AW28" s="4">
        <v>138011.02299999999</v>
      </c>
      <c r="AX28" s="4">
        <v>124942.63800000001</v>
      </c>
      <c r="AY28" s="15">
        <v>153577.821</v>
      </c>
      <c r="AZ28" s="5">
        <v>140456.48500000002</v>
      </c>
      <c r="BA28" s="15">
        <v>131850.603</v>
      </c>
      <c r="BB28" s="5">
        <v>135887.59700000001</v>
      </c>
      <c r="BC28" s="15">
        <v>125996.83499999999</v>
      </c>
      <c r="BD28" s="5">
        <v>140424.65700000001</v>
      </c>
    </row>
    <row r="29" spans="2:56" ht="19.5" customHeight="1" x14ac:dyDescent="0.15">
      <c r="B29" s="6" t="s">
        <v>96</v>
      </c>
      <c r="C29" s="4">
        <v>19394.029000000002</v>
      </c>
      <c r="D29" s="4">
        <v>36540.500999999997</v>
      </c>
      <c r="E29" s="15">
        <v>18169.268</v>
      </c>
      <c r="F29" s="5">
        <v>35354.326000000001</v>
      </c>
      <c r="G29" s="4">
        <v>19127</v>
      </c>
      <c r="H29" s="5">
        <v>38617</v>
      </c>
      <c r="I29" s="4">
        <v>22665</v>
      </c>
      <c r="J29" s="4">
        <v>52000</v>
      </c>
      <c r="K29" s="15">
        <v>18923</v>
      </c>
      <c r="L29" s="5">
        <v>45680</v>
      </c>
      <c r="M29" s="4">
        <v>22010</v>
      </c>
      <c r="N29" s="4">
        <v>51002</v>
      </c>
      <c r="O29" s="15">
        <v>25542</v>
      </c>
      <c r="P29" s="5">
        <v>60129</v>
      </c>
      <c r="Q29" s="4">
        <v>31383.478999999999</v>
      </c>
      <c r="R29" s="4">
        <v>73028.573000000004</v>
      </c>
      <c r="S29" s="15">
        <v>38475.644999999997</v>
      </c>
      <c r="T29" s="5">
        <v>98101.686000000002</v>
      </c>
      <c r="U29" s="4">
        <v>46115.414999999994</v>
      </c>
      <c r="V29" s="4">
        <v>120331.1</v>
      </c>
      <c r="W29" s="15">
        <v>55050.392999999996</v>
      </c>
      <c r="X29" s="5">
        <v>134889.236</v>
      </c>
      <c r="Y29" s="4">
        <v>50697.423999999999</v>
      </c>
      <c r="Z29" s="4">
        <v>125807.143</v>
      </c>
      <c r="AA29" s="15">
        <v>41312.004999999997</v>
      </c>
      <c r="AB29" s="5">
        <v>97326.327999999994</v>
      </c>
      <c r="AC29" s="4">
        <v>55772.97</v>
      </c>
      <c r="AD29" s="4">
        <v>125028.803</v>
      </c>
      <c r="AE29" s="15">
        <v>52853.978000000003</v>
      </c>
      <c r="AF29" s="5">
        <v>111856.50000000003</v>
      </c>
      <c r="AG29" s="4">
        <v>55069.688000000002</v>
      </c>
      <c r="AH29" s="4">
        <v>111555.527</v>
      </c>
      <c r="AI29" s="15">
        <v>56174.23</v>
      </c>
      <c r="AJ29" s="5">
        <v>118338.23</v>
      </c>
      <c r="AK29" s="4">
        <v>61201.131000000001</v>
      </c>
      <c r="AL29" s="4">
        <v>124237.78</v>
      </c>
      <c r="AM29" s="15">
        <v>62771.436000000002</v>
      </c>
      <c r="AN29" s="5">
        <v>127310.164</v>
      </c>
      <c r="AO29" s="4">
        <v>59914.586000000003</v>
      </c>
      <c r="AP29" s="4">
        <v>111607.852</v>
      </c>
      <c r="AQ29" s="15">
        <v>62623.919000000002</v>
      </c>
      <c r="AR29" s="5">
        <v>134099.37100000001</v>
      </c>
      <c r="AS29" s="4">
        <v>62238.027999999998</v>
      </c>
      <c r="AT29" s="4">
        <v>131775.666</v>
      </c>
      <c r="AU29" s="15">
        <v>57422.247000000003</v>
      </c>
      <c r="AV29" s="5">
        <v>125616.481</v>
      </c>
      <c r="AW29" s="4">
        <v>61119.466</v>
      </c>
      <c r="AX29" s="4">
        <v>153105.12400000001</v>
      </c>
      <c r="AY29" s="15">
        <v>68581.538</v>
      </c>
      <c r="AZ29" s="5">
        <v>175028.17000000004</v>
      </c>
      <c r="BA29" s="15">
        <v>56745.603999999999</v>
      </c>
      <c r="BB29" s="5">
        <v>176086.704</v>
      </c>
      <c r="BC29" s="15">
        <v>56700.668999999994</v>
      </c>
      <c r="BD29" s="5">
        <v>156560.26</v>
      </c>
    </row>
    <row r="30" spans="2:56" ht="19.5" customHeight="1" x14ac:dyDescent="0.15">
      <c r="B30" s="6" t="s">
        <v>97</v>
      </c>
      <c r="C30" s="4">
        <v>692.46</v>
      </c>
      <c r="D30" s="4">
        <v>392.75200000000001</v>
      </c>
      <c r="E30" s="15">
        <v>409.12</v>
      </c>
      <c r="F30" s="5">
        <v>415.68</v>
      </c>
      <c r="G30" s="4">
        <v>341</v>
      </c>
      <c r="H30" s="5">
        <v>318</v>
      </c>
      <c r="I30" s="4">
        <v>711</v>
      </c>
      <c r="J30" s="4">
        <v>464</v>
      </c>
      <c r="K30" s="15">
        <v>1224</v>
      </c>
      <c r="L30" s="5">
        <v>861</v>
      </c>
      <c r="M30" s="4">
        <v>806</v>
      </c>
      <c r="N30" s="4">
        <v>1009</v>
      </c>
      <c r="O30" s="15">
        <v>1061</v>
      </c>
      <c r="P30" s="5">
        <v>1026</v>
      </c>
      <c r="Q30" s="4">
        <v>1299.252</v>
      </c>
      <c r="R30" s="4">
        <v>1205.1600000000001</v>
      </c>
      <c r="S30" s="15">
        <v>1315.174</v>
      </c>
      <c r="T30" s="5">
        <v>1980.223</v>
      </c>
      <c r="U30" s="4">
        <v>6575.3850000000002</v>
      </c>
      <c r="V30" s="4">
        <v>7452.7339999999995</v>
      </c>
      <c r="W30" s="15">
        <v>6051.3649999999998</v>
      </c>
      <c r="X30" s="5">
        <v>5951.0140000000001</v>
      </c>
      <c r="Y30" s="4">
        <v>7327.433</v>
      </c>
      <c r="Z30" s="4">
        <v>7113.1319999999996</v>
      </c>
      <c r="AA30" s="15">
        <v>9206.6479999999992</v>
      </c>
      <c r="AB30" s="5">
        <v>7684.5929999999998</v>
      </c>
      <c r="AC30" s="4">
        <v>8838.5580000000009</v>
      </c>
      <c r="AD30" s="4">
        <v>7193.6030000000001</v>
      </c>
      <c r="AE30" s="15">
        <v>10867.775</v>
      </c>
      <c r="AF30" s="5">
        <v>8060.094000000001</v>
      </c>
      <c r="AG30" s="4">
        <v>10194.582</v>
      </c>
      <c r="AH30" s="4">
        <v>8146.1909999999998</v>
      </c>
      <c r="AI30" s="15">
        <v>8046.4489999999996</v>
      </c>
      <c r="AJ30" s="5">
        <v>6888.2139999999999</v>
      </c>
      <c r="AK30" s="4">
        <v>7746.8670000000002</v>
      </c>
      <c r="AL30" s="4">
        <v>6028.4629999999997</v>
      </c>
      <c r="AM30" s="15">
        <v>6096.4189999999999</v>
      </c>
      <c r="AN30" s="5">
        <v>4922.5959999999995</v>
      </c>
      <c r="AO30" s="4">
        <v>4635.0379999999996</v>
      </c>
      <c r="AP30" s="4">
        <v>2871.4569999999999</v>
      </c>
      <c r="AQ30" s="15">
        <v>2190.6669999999999</v>
      </c>
      <c r="AR30" s="5">
        <v>1461.8019999999999</v>
      </c>
      <c r="AS30" s="4">
        <v>1032.68</v>
      </c>
      <c r="AT30" s="4">
        <v>727.03200000000004</v>
      </c>
      <c r="AU30" s="15">
        <v>248.64699999999999</v>
      </c>
      <c r="AV30" s="5">
        <v>193.56800000000001</v>
      </c>
      <c r="AW30" s="4">
        <v>125.851</v>
      </c>
      <c r="AX30" s="4">
        <v>89.180999999999997</v>
      </c>
      <c r="AY30" s="15">
        <v>56.726000000000006</v>
      </c>
      <c r="AZ30" s="5">
        <v>88.075000000000003</v>
      </c>
      <c r="BA30" s="15">
        <v>25.817999999999998</v>
      </c>
      <c r="BB30" s="5">
        <v>103.495</v>
      </c>
      <c r="BC30" s="15">
        <v>26.608000000000001</v>
      </c>
      <c r="BD30" s="5">
        <v>107.274</v>
      </c>
    </row>
    <row r="31" spans="2:56" ht="19.5" customHeight="1" x14ac:dyDescent="0.15">
      <c r="B31" s="6" t="s">
        <v>98</v>
      </c>
      <c r="C31" s="4">
        <v>5801.5110000000004</v>
      </c>
      <c r="D31" s="4">
        <v>3819.5859999999998</v>
      </c>
      <c r="E31" s="15">
        <v>4999.6239999999998</v>
      </c>
      <c r="F31" s="5">
        <v>3246.5349999999999</v>
      </c>
      <c r="G31" s="4">
        <v>5813</v>
      </c>
      <c r="H31" s="5">
        <v>3600</v>
      </c>
      <c r="I31" s="4">
        <v>6900</v>
      </c>
      <c r="J31" s="4">
        <v>4227</v>
      </c>
      <c r="K31" s="15">
        <v>7961</v>
      </c>
      <c r="L31" s="5">
        <v>6325</v>
      </c>
      <c r="M31" s="4">
        <v>7610</v>
      </c>
      <c r="N31" s="4">
        <v>7385</v>
      </c>
      <c r="O31" s="15">
        <v>9595</v>
      </c>
      <c r="P31" s="5">
        <v>9840</v>
      </c>
      <c r="Q31" s="4">
        <v>10420.974</v>
      </c>
      <c r="R31" s="4">
        <v>12093.653</v>
      </c>
      <c r="S31" s="15">
        <v>13715.144</v>
      </c>
      <c r="T31" s="5">
        <v>16754.797999999999</v>
      </c>
      <c r="U31" s="4">
        <v>22489.492999999999</v>
      </c>
      <c r="V31" s="4">
        <v>27843.424999999999</v>
      </c>
      <c r="W31" s="15">
        <v>23370.695</v>
      </c>
      <c r="X31" s="5">
        <v>29508.225999999999</v>
      </c>
      <c r="Y31" s="4">
        <v>16951.43</v>
      </c>
      <c r="Z31" s="4">
        <v>21064.881000000001</v>
      </c>
      <c r="AA31" s="15">
        <v>16691.657999999999</v>
      </c>
      <c r="AB31" s="5">
        <v>19569.812000000002</v>
      </c>
      <c r="AC31" s="4">
        <v>23723.216</v>
      </c>
      <c r="AD31" s="4">
        <v>29435.115000000002</v>
      </c>
      <c r="AE31" s="15">
        <v>18564.958999999999</v>
      </c>
      <c r="AF31" s="5">
        <v>22197.162999999997</v>
      </c>
      <c r="AG31" s="4">
        <v>11464.598</v>
      </c>
      <c r="AH31" s="4">
        <v>17396.228999999999</v>
      </c>
      <c r="AI31" s="15">
        <v>10460.373</v>
      </c>
      <c r="AJ31" s="5">
        <v>16426.815999999999</v>
      </c>
      <c r="AK31" s="4">
        <v>11201.744000000001</v>
      </c>
      <c r="AL31" s="4">
        <v>16082.648999999999</v>
      </c>
      <c r="AM31" s="15">
        <v>8530.9079999999994</v>
      </c>
      <c r="AN31" s="5">
        <v>13106.348</v>
      </c>
      <c r="AO31" s="4">
        <v>8040.9440000000004</v>
      </c>
      <c r="AP31" s="4">
        <v>11625.922</v>
      </c>
      <c r="AQ31" s="15">
        <v>8745.9240000000009</v>
      </c>
      <c r="AR31" s="5">
        <v>14655.288</v>
      </c>
      <c r="AS31" s="4">
        <v>11316.244000000001</v>
      </c>
      <c r="AT31" s="4">
        <v>15835.004999999999</v>
      </c>
      <c r="AU31" s="15">
        <v>12531.463</v>
      </c>
      <c r="AV31" s="5">
        <v>15549.313</v>
      </c>
      <c r="AW31" s="4">
        <v>11030.22</v>
      </c>
      <c r="AX31" s="4">
        <v>13808.734</v>
      </c>
      <c r="AY31" s="15">
        <v>11534.159999999996</v>
      </c>
      <c r="AZ31" s="5">
        <v>15217.275000000001</v>
      </c>
      <c r="BA31" s="15">
        <v>7786.1020000000008</v>
      </c>
      <c r="BB31" s="5">
        <v>12924.991</v>
      </c>
      <c r="BC31" s="15">
        <v>6790.6239999999989</v>
      </c>
      <c r="BD31" s="5">
        <v>12247.633</v>
      </c>
    </row>
    <row r="32" spans="2:56" ht="19.5" customHeight="1" x14ac:dyDescent="0.15">
      <c r="B32" s="6" t="s">
        <v>99</v>
      </c>
      <c r="C32" s="4">
        <v>14147.155000000001</v>
      </c>
      <c r="D32" s="4">
        <v>8738.8610000000008</v>
      </c>
      <c r="E32" s="15">
        <v>11607.953</v>
      </c>
      <c r="F32" s="5">
        <v>8180.8969999999999</v>
      </c>
      <c r="G32" s="4">
        <v>13812</v>
      </c>
      <c r="H32" s="5">
        <v>8278</v>
      </c>
      <c r="I32" s="4">
        <v>14916</v>
      </c>
      <c r="J32" s="4">
        <v>7920</v>
      </c>
      <c r="K32" s="15">
        <v>15315</v>
      </c>
      <c r="L32" s="5">
        <v>9128</v>
      </c>
      <c r="M32" s="4">
        <v>15491</v>
      </c>
      <c r="N32" s="4">
        <v>8492</v>
      </c>
      <c r="O32" s="15">
        <v>16570</v>
      </c>
      <c r="P32" s="5">
        <v>8165</v>
      </c>
      <c r="Q32" s="4">
        <v>16538.073</v>
      </c>
      <c r="R32" s="4">
        <v>7823.48</v>
      </c>
      <c r="S32" s="15">
        <v>14555.632</v>
      </c>
      <c r="T32" s="5">
        <v>7054.3639999999996</v>
      </c>
      <c r="U32" s="4">
        <v>14463.414000000001</v>
      </c>
      <c r="V32" s="4">
        <v>8133.2359999999999</v>
      </c>
      <c r="W32" s="15">
        <v>14612.97</v>
      </c>
      <c r="X32" s="5">
        <v>8530.5669999999991</v>
      </c>
      <c r="Y32" s="4">
        <v>13038.632</v>
      </c>
      <c r="Z32" s="4">
        <v>7319.8140000000003</v>
      </c>
      <c r="AA32" s="15">
        <v>12626.04</v>
      </c>
      <c r="AB32" s="5">
        <v>5954.6580000000004</v>
      </c>
      <c r="AC32" s="4">
        <v>16317.203</v>
      </c>
      <c r="AD32" s="4">
        <v>7529.6769999999997</v>
      </c>
      <c r="AE32" s="15">
        <v>16893.364000000001</v>
      </c>
      <c r="AF32" s="5">
        <v>8624.6140000000014</v>
      </c>
      <c r="AG32" s="4">
        <v>16072.607</v>
      </c>
      <c r="AH32" s="4">
        <v>8035.6959999999999</v>
      </c>
      <c r="AI32" s="15">
        <v>15657.786</v>
      </c>
      <c r="AJ32" s="5">
        <v>10317.477999999999</v>
      </c>
      <c r="AK32" s="4">
        <v>17172.162</v>
      </c>
      <c r="AL32" s="4">
        <v>12560.266</v>
      </c>
      <c r="AM32" s="15">
        <v>15601.816000000001</v>
      </c>
      <c r="AN32" s="5">
        <v>13626.289000000001</v>
      </c>
      <c r="AO32" s="4">
        <v>15917.576999999999</v>
      </c>
      <c r="AP32" s="4">
        <v>13417.349</v>
      </c>
      <c r="AQ32" s="15">
        <v>14858.224</v>
      </c>
      <c r="AR32" s="5">
        <v>13966.026</v>
      </c>
      <c r="AS32" s="4">
        <v>15877.491</v>
      </c>
      <c r="AT32" s="4">
        <v>14138.982</v>
      </c>
      <c r="AU32" s="15">
        <v>13718.816000000001</v>
      </c>
      <c r="AV32" s="5">
        <v>11331.934999999999</v>
      </c>
      <c r="AW32" s="4">
        <v>8947.4380000000001</v>
      </c>
      <c r="AX32" s="4">
        <v>8337.8590000000004</v>
      </c>
      <c r="AY32" s="15">
        <v>12838.525999999998</v>
      </c>
      <c r="AZ32" s="5">
        <v>10531.172</v>
      </c>
      <c r="BA32" s="15">
        <v>11462.231000000002</v>
      </c>
      <c r="BB32" s="5">
        <v>11104.299000000001</v>
      </c>
      <c r="BC32" s="15">
        <v>7861.8980000000001</v>
      </c>
      <c r="BD32" s="5">
        <v>9698.5609999999997</v>
      </c>
    </row>
    <row r="33" spans="2:70" ht="19.5" customHeight="1" x14ac:dyDescent="0.15">
      <c r="B33" s="6" t="s">
        <v>100</v>
      </c>
      <c r="C33" s="4">
        <v>6566.8019999999997</v>
      </c>
      <c r="D33" s="4">
        <v>4876.1580000000004</v>
      </c>
      <c r="E33" s="15">
        <v>6502.8729999999996</v>
      </c>
      <c r="F33" s="5">
        <v>4765.9620000000004</v>
      </c>
      <c r="G33" s="4">
        <v>7555</v>
      </c>
      <c r="H33" s="5">
        <v>4509</v>
      </c>
      <c r="I33" s="4">
        <v>7864</v>
      </c>
      <c r="J33" s="4">
        <v>4607</v>
      </c>
      <c r="K33" s="15">
        <v>6477</v>
      </c>
      <c r="L33" s="5">
        <v>4886</v>
      </c>
      <c r="M33" s="4">
        <v>11619</v>
      </c>
      <c r="N33" s="4">
        <v>6677</v>
      </c>
      <c r="O33" s="15">
        <v>14744</v>
      </c>
      <c r="P33" s="5">
        <v>7879</v>
      </c>
      <c r="Q33" s="4">
        <v>11816.575000000001</v>
      </c>
      <c r="R33" s="4">
        <v>7578.7389999999996</v>
      </c>
      <c r="S33" s="15">
        <v>6788.7550000000001</v>
      </c>
      <c r="T33" s="5">
        <v>5271.5450000000001</v>
      </c>
      <c r="U33" s="4">
        <v>5661.9479999999994</v>
      </c>
      <c r="V33" s="4">
        <v>5268.933</v>
      </c>
      <c r="W33" s="15">
        <v>5981.7520000000004</v>
      </c>
      <c r="X33" s="5">
        <v>5404.6639999999998</v>
      </c>
      <c r="Y33" s="4">
        <v>5508.4459999999999</v>
      </c>
      <c r="Z33" s="4">
        <v>4712.9939999999997</v>
      </c>
      <c r="AA33" s="15">
        <v>3891.7649999999999</v>
      </c>
      <c r="AB33" s="5">
        <v>3081.4430000000002</v>
      </c>
      <c r="AC33" s="4">
        <v>4861.424</v>
      </c>
      <c r="AD33" s="4">
        <v>4286.7129999999997</v>
      </c>
      <c r="AE33" s="15">
        <v>4013.2190000000005</v>
      </c>
      <c r="AF33" s="5">
        <v>4269.8580000000002</v>
      </c>
      <c r="AG33" s="4">
        <v>5005.5929999999998</v>
      </c>
      <c r="AH33" s="4">
        <v>4047.614</v>
      </c>
      <c r="AI33" s="15">
        <v>6983.7939999999999</v>
      </c>
      <c r="AJ33" s="5">
        <v>5334.5280000000002</v>
      </c>
      <c r="AK33" s="4">
        <v>5973.29</v>
      </c>
      <c r="AL33" s="4">
        <v>5863.4350000000004</v>
      </c>
      <c r="AM33" s="15">
        <v>4618.9840000000004</v>
      </c>
      <c r="AN33" s="5">
        <v>4871.8530000000001</v>
      </c>
      <c r="AO33" s="4">
        <v>5390.89</v>
      </c>
      <c r="AP33" s="4">
        <v>4770.0200000000004</v>
      </c>
      <c r="AQ33" s="15">
        <v>7031.9740000000002</v>
      </c>
      <c r="AR33" s="5">
        <v>6023.58</v>
      </c>
      <c r="AS33" s="4">
        <v>6097.7979999999998</v>
      </c>
      <c r="AT33" s="4">
        <v>5992.4260000000004</v>
      </c>
      <c r="AU33" s="15">
        <v>5271.2290000000003</v>
      </c>
      <c r="AV33" s="5">
        <v>5360.6930000000002</v>
      </c>
      <c r="AW33" s="4">
        <v>5768.0519999999997</v>
      </c>
      <c r="AX33" s="4">
        <v>5356.1540000000005</v>
      </c>
      <c r="AY33" s="15">
        <v>6768.6840000000002</v>
      </c>
      <c r="AZ33" s="5">
        <v>7967.2550000000001</v>
      </c>
      <c r="BA33" s="15">
        <v>6723.9839999999995</v>
      </c>
      <c r="BB33" s="5">
        <v>7849.9660000000003</v>
      </c>
      <c r="BC33" s="15">
        <v>6963.3960000000006</v>
      </c>
      <c r="BD33" s="5">
        <v>8545.9340000000011</v>
      </c>
    </row>
    <row r="34" spans="2:70" ht="19.5" customHeight="1" x14ac:dyDescent="0.15">
      <c r="B34" s="6" t="s">
        <v>101</v>
      </c>
      <c r="C34" s="4">
        <v>114.05800000000001</v>
      </c>
      <c r="D34" s="4">
        <v>82.953999999999994</v>
      </c>
      <c r="E34" s="15">
        <v>76.021000000000001</v>
      </c>
      <c r="F34" s="5">
        <v>50.646000000000001</v>
      </c>
      <c r="G34" s="4">
        <v>49</v>
      </c>
      <c r="H34" s="5">
        <v>31</v>
      </c>
      <c r="I34" s="4">
        <v>40</v>
      </c>
      <c r="J34" s="4">
        <v>37</v>
      </c>
      <c r="K34" s="15">
        <v>26</v>
      </c>
      <c r="L34" s="5">
        <v>28</v>
      </c>
      <c r="M34" s="4">
        <v>20</v>
      </c>
      <c r="N34" s="4">
        <v>20</v>
      </c>
      <c r="O34" s="15">
        <v>35</v>
      </c>
      <c r="P34" s="5">
        <v>30</v>
      </c>
      <c r="Q34" s="4">
        <v>37.838000000000001</v>
      </c>
      <c r="R34" s="4">
        <v>28.277000000000001</v>
      </c>
      <c r="S34" s="15">
        <v>33.390999999999998</v>
      </c>
      <c r="T34" s="5">
        <v>34.875999999999998</v>
      </c>
      <c r="U34" s="4">
        <v>30.844999999999999</v>
      </c>
      <c r="V34" s="4">
        <v>21.285</v>
      </c>
      <c r="W34" s="15">
        <v>52.91</v>
      </c>
      <c r="X34" s="5">
        <v>31.102</v>
      </c>
      <c r="Y34" s="4">
        <v>15.146000000000001</v>
      </c>
      <c r="Z34" s="4">
        <v>16.209</v>
      </c>
      <c r="AA34" s="15">
        <v>31</v>
      </c>
      <c r="AB34" s="5">
        <v>30.097000000000001</v>
      </c>
      <c r="AC34" s="4">
        <v>8.8140000000000001</v>
      </c>
      <c r="AD34" s="4">
        <v>9.4309999999999992</v>
      </c>
      <c r="AE34" s="15">
        <v>23.347000000000001</v>
      </c>
      <c r="AF34" s="5">
        <v>9.9870000000000001</v>
      </c>
      <c r="AG34" s="4">
        <v>32.673000000000002</v>
      </c>
      <c r="AH34" s="4">
        <v>22.268000000000001</v>
      </c>
      <c r="AI34" s="15">
        <v>14.936999999999999</v>
      </c>
      <c r="AJ34" s="5">
        <v>11.045</v>
      </c>
      <c r="AK34" s="4">
        <v>29.856999999999999</v>
      </c>
      <c r="AL34" s="4">
        <v>29.384</v>
      </c>
      <c r="AM34" s="15">
        <v>23.837</v>
      </c>
      <c r="AN34" s="5">
        <v>13.747999999999999</v>
      </c>
      <c r="AO34" s="4">
        <v>14.433</v>
      </c>
      <c r="AP34" s="4">
        <v>10.705</v>
      </c>
      <c r="AQ34" s="15">
        <v>16.311</v>
      </c>
      <c r="AR34" s="5">
        <v>7.8819999999999997</v>
      </c>
      <c r="AS34" s="4">
        <v>61.484999999999999</v>
      </c>
      <c r="AT34" s="4">
        <v>44.095999999999997</v>
      </c>
      <c r="AU34" s="15">
        <v>6.8529999999999998</v>
      </c>
      <c r="AV34" s="5">
        <v>6.9850000000000003</v>
      </c>
      <c r="AW34" s="4">
        <v>15.808999999999999</v>
      </c>
      <c r="AX34" s="4">
        <v>9.2349999999999994</v>
      </c>
      <c r="AY34" s="15">
        <v>15.270999999999997</v>
      </c>
      <c r="AZ34" s="5">
        <v>10.398</v>
      </c>
      <c r="BA34" s="15">
        <v>3.883</v>
      </c>
      <c r="BB34" s="5">
        <v>5.0500000000000007</v>
      </c>
      <c r="BC34" s="15">
        <v>16.004000000000001</v>
      </c>
      <c r="BD34" s="5">
        <v>12.49</v>
      </c>
    </row>
    <row r="35" spans="2:70" ht="19.5" customHeight="1" x14ac:dyDescent="0.15">
      <c r="B35" s="6" t="s">
        <v>102</v>
      </c>
      <c r="C35" s="4">
        <v>477.53500000000003</v>
      </c>
      <c r="D35" s="4">
        <v>394.64100000000002</v>
      </c>
      <c r="E35" s="15">
        <v>362.91199999999998</v>
      </c>
      <c r="F35" s="5">
        <v>298.19099999999997</v>
      </c>
      <c r="G35" s="4">
        <v>406</v>
      </c>
      <c r="H35" s="5">
        <v>282</v>
      </c>
      <c r="I35" s="4">
        <v>414</v>
      </c>
      <c r="J35" s="4">
        <v>289</v>
      </c>
      <c r="K35" s="15">
        <v>444</v>
      </c>
      <c r="L35" s="5">
        <v>190</v>
      </c>
      <c r="M35" s="4">
        <v>301</v>
      </c>
      <c r="N35" s="4">
        <v>166</v>
      </c>
      <c r="O35" s="15">
        <v>375</v>
      </c>
      <c r="P35" s="5">
        <v>231</v>
      </c>
      <c r="Q35" s="4">
        <v>522.20399999999995</v>
      </c>
      <c r="R35" s="4">
        <v>385.77199999999999</v>
      </c>
      <c r="S35" s="15">
        <v>464.137</v>
      </c>
      <c r="T35" s="5">
        <v>431.209</v>
      </c>
      <c r="U35" s="4">
        <v>370.12399999999997</v>
      </c>
      <c r="V35" s="4">
        <v>323.30399999999997</v>
      </c>
      <c r="W35" s="15">
        <v>387.11</v>
      </c>
      <c r="X35" s="5">
        <v>291.072</v>
      </c>
      <c r="Y35" s="4">
        <v>347.57499999999999</v>
      </c>
      <c r="Z35" s="4">
        <v>336.93900000000002</v>
      </c>
      <c r="AA35" s="15">
        <v>145.68600000000001</v>
      </c>
      <c r="AB35" s="5">
        <v>209.50899999999999</v>
      </c>
      <c r="AC35" s="4">
        <v>227.26300000000001</v>
      </c>
      <c r="AD35" s="4">
        <v>239.255</v>
      </c>
      <c r="AE35" s="15">
        <v>515.44399999999996</v>
      </c>
      <c r="AF35" s="5">
        <v>480.40599999999989</v>
      </c>
      <c r="AG35" s="4">
        <v>129.148</v>
      </c>
      <c r="AH35" s="4">
        <v>143.03399999999999</v>
      </c>
      <c r="AI35" s="15">
        <v>172.97900000000001</v>
      </c>
      <c r="AJ35" s="5">
        <v>189.09899999999999</v>
      </c>
      <c r="AK35" s="4">
        <v>81.695999999999998</v>
      </c>
      <c r="AL35" s="4">
        <v>148.30099999999999</v>
      </c>
      <c r="AM35" s="15">
        <v>170.762</v>
      </c>
      <c r="AN35" s="5">
        <v>241.339</v>
      </c>
      <c r="AO35" s="4">
        <v>112.11199999999999</v>
      </c>
      <c r="AP35" s="4">
        <v>190.84299999999999</v>
      </c>
      <c r="AQ35" s="15">
        <v>150.61600000000001</v>
      </c>
      <c r="AR35" s="5">
        <v>212.78200000000001</v>
      </c>
      <c r="AS35" s="4">
        <v>145.55600000000001</v>
      </c>
      <c r="AT35" s="4">
        <v>199.833</v>
      </c>
      <c r="AU35" s="15">
        <v>122.715</v>
      </c>
      <c r="AV35" s="5">
        <v>189.1</v>
      </c>
      <c r="AW35" s="4">
        <v>154.98400000000001</v>
      </c>
      <c r="AX35" s="4">
        <v>188.32499999999999</v>
      </c>
      <c r="AY35" s="15">
        <v>199.68499999999995</v>
      </c>
      <c r="AZ35" s="5">
        <v>225.62699999999995</v>
      </c>
      <c r="BA35" s="15">
        <v>148.61199999999999</v>
      </c>
      <c r="BB35" s="5">
        <v>210.85000000000002</v>
      </c>
      <c r="BC35" s="15">
        <v>147.52799999999999</v>
      </c>
      <c r="BD35" s="5">
        <v>270.92</v>
      </c>
    </row>
    <row r="36" spans="2:70" ht="19.5" customHeight="1" x14ac:dyDescent="0.15">
      <c r="B36" s="6" t="s">
        <v>85</v>
      </c>
      <c r="C36" s="4">
        <v>31294.846000000005</v>
      </c>
      <c r="D36" s="4">
        <v>56341.572</v>
      </c>
      <c r="E36" s="15">
        <v>27133.917000000001</v>
      </c>
      <c r="F36" s="5">
        <v>54766.132000000012</v>
      </c>
      <c r="G36" s="4">
        <v>31025</v>
      </c>
      <c r="H36" s="5">
        <v>65140</v>
      </c>
      <c r="I36" s="4">
        <v>37019</v>
      </c>
      <c r="J36" s="4">
        <v>78657</v>
      </c>
      <c r="K36" s="15">
        <v>32112</v>
      </c>
      <c r="L36" s="5">
        <v>76074</v>
      </c>
      <c r="M36" s="4">
        <v>38100</v>
      </c>
      <c r="N36" s="4">
        <v>100187</v>
      </c>
      <c r="O36" s="15">
        <v>46573</v>
      </c>
      <c r="P36" s="5">
        <v>133243</v>
      </c>
      <c r="Q36" s="4">
        <v>59901.116000000002</v>
      </c>
      <c r="R36" s="4">
        <v>184302.94500000001</v>
      </c>
      <c r="S36" s="15">
        <v>67740.764999999999</v>
      </c>
      <c r="T36" s="5">
        <v>238130.84299999999</v>
      </c>
      <c r="U36" s="4">
        <v>74044.750999999989</v>
      </c>
      <c r="V36" s="4">
        <v>309600.94799999997</v>
      </c>
      <c r="W36" s="15">
        <v>81391.691999999995</v>
      </c>
      <c r="X36" s="5">
        <v>375507.48300000001</v>
      </c>
      <c r="Y36" s="4">
        <v>84943.11</v>
      </c>
      <c r="Z36" s="4">
        <v>383938.11</v>
      </c>
      <c r="AA36" s="15">
        <v>84955.637000000002</v>
      </c>
      <c r="AB36" s="5">
        <v>375395.81699999998</v>
      </c>
      <c r="AC36" s="4">
        <v>112992.74</v>
      </c>
      <c r="AD36" s="4">
        <v>469264.01199999999</v>
      </c>
      <c r="AE36" s="15">
        <v>106286.326</v>
      </c>
      <c r="AF36" s="5">
        <v>433922.05399999995</v>
      </c>
      <c r="AG36" s="4">
        <v>107456.569</v>
      </c>
      <c r="AH36" s="4">
        <v>431238.516</v>
      </c>
      <c r="AI36" s="15">
        <v>112197.94100000001</v>
      </c>
      <c r="AJ36" s="5">
        <v>460676.59299999999</v>
      </c>
      <c r="AK36" s="4">
        <v>117455.781</v>
      </c>
      <c r="AL36" s="4">
        <v>492696.05</v>
      </c>
      <c r="AM36" s="15">
        <v>114150.167</v>
      </c>
      <c r="AN36" s="5">
        <v>484117.005</v>
      </c>
      <c r="AO36" s="4">
        <v>112447.533</v>
      </c>
      <c r="AP36" s="4">
        <v>462249.41100000002</v>
      </c>
      <c r="AQ36" s="15">
        <v>120357.791</v>
      </c>
      <c r="AR36" s="5">
        <v>508457.51</v>
      </c>
      <c r="AS36" s="4">
        <v>125209.898</v>
      </c>
      <c r="AT36" s="4">
        <v>515958.93800000002</v>
      </c>
      <c r="AU36" s="15">
        <v>119523.776</v>
      </c>
      <c r="AV36" s="5">
        <v>522650.82299999997</v>
      </c>
      <c r="AW36" s="4">
        <v>129385.52899999999</v>
      </c>
      <c r="AX36" s="4">
        <v>555914.59400000004</v>
      </c>
      <c r="AY36" s="15">
        <v>142555.79</v>
      </c>
      <c r="AZ36" s="5">
        <v>638355.81900000002</v>
      </c>
      <c r="BA36" s="15">
        <v>123834.19399999999</v>
      </c>
      <c r="BB36" s="5">
        <v>637379.03700000013</v>
      </c>
      <c r="BC36" s="15">
        <v>117289.18900000001</v>
      </c>
      <c r="BD36" s="5">
        <v>612580.76699999999</v>
      </c>
    </row>
    <row r="37" spans="2:70" ht="19.5" customHeight="1" x14ac:dyDescent="0.15">
      <c r="B37" s="47" t="s">
        <v>103</v>
      </c>
      <c r="C37" s="28">
        <v>815.7299999999999</v>
      </c>
      <c r="D37" s="28">
        <v>2317.1840000000002</v>
      </c>
      <c r="E37" s="32">
        <v>489.85500000000002</v>
      </c>
      <c r="F37" s="30">
        <v>2196.2830000000004</v>
      </c>
      <c r="G37" s="28">
        <v>489</v>
      </c>
      <c r="H37" s="30">
        <v>1885</v>
      </c>
      <c r="I37" s="28">
        <v>341</v>
      </c>
      <c r="J37" s="28">
        <v>1210</v>
      </c>
      <c r="K37" s="32">
        <v>283</v>
      </c>
      <c r="L37" s="30">
        <v>1307</v>
      </c>
      <c r="M37" s="28">
        <v>252</v>
      </c>
      <c r="N37" s="28">
        <v>1000</v>
      </c>
      <c r="O37" s="32">
        <v>265</v>
      </c>
      <c r="P37" s="30">
        <v>1000</v>
      </c>
      <c r="Q37" s="28">
        <v>652.00900000000001</v>
      </c>
      <c r="R37" s="28">
        <v>2822.6260000000002</v>
      </c>
      <c r="S37" s="32">
        <v>537.81399999999996</v>
      </c>
      <c r="T37" s="30">
        <v>3216.569</v>
      </c>
      <c r="U37" s="28">
        <v>448.90300000000002</v>
      </c>
      <c r="V37" s="28">
        <v>4144.4840000000004</v>
      </c>
      <c r="W37" s="32">
        <v>579.20100000000002</v>
      </c>
      <c r="X37" s="30">
        <v>4870.1310000000003</v>
      </c>
      <c r="Y37" s="28">
        <v>503.75799999999998</v>
      </c>
      <c r="Z37" s="28">
        <v>3657.3290000000002</v>
      </c>
      <c r="AA37" s="32">
        <v>322.80900000000003</v>
      </c>
      <c r="AB37" s="30">
        <v>1464.944</v>
      </c>
      <c r="AC37" s="28">
        <v>248.31700000000001</v>
      </c>
      <c r="AD37" s="28">
        <v>1225.2570000000001</v>
      </c>
      <c r="AE37" s="32">
        <v>332.31200000000001</v>
      </c>
      <c r="AF37" s="30">
        <v>1346.0220000000002</v>
      </c>
      <c r="AG37" s="28">
        <v>254.321</v>
      </c>
      <c r="AH37" s="28">
        <v>854.48299999999995</v>
      </c>
      <c r="AI37" s="32">
        <v>277.89999999999998</v>
      </c>
      <c r="AJ37" s="30">
        <v>629.40700000000004</v>
      </c>
      <c r="AK37" s="28">
        <v>431.56299999999999</v>
      </c>
      <c r="AL37" s="28">
        <v>873.37</v>
      </c>
      <c r="AM37" s="32">
        <v>335.334</v>
      </c>
      <c r="AN37" s="30">
        <v>935.8</v>
      </c>
      <c r="AO37" s="28">
        <v>438.94099999999997</v>
      </c>
      <c r="AP37" s="28">
        <v>1330.796</v>
      </c>
      <c r="AQ37" s="32">
        <v>482.08699999999999</v>
      </c>
      <c r="AR37" s="30">
        <v>1515.972</v>
      </c>
      <c r="AS37" s="28">
        <v>772.26800000000003</v>
      </c>
      <c r="AT37" s="28">
        <v>2070.8989999999999</v>
      </c>
      <c r="AU37" s="32">
        <v>833.27700000000004</v>
      </c>
      <c r="AV37" s="30">
        <v>2272.0720000000001</v>
      </c>
      <c r="AW37" s="28">
        <v>701.69899999999996</v>
      </c>
      <c r="AX37" s="28">
        <v>1683.7539999999999</v>
      </c>
      <c r="AY37" s="32">
        <v>1002.7680000000001</v>
      </c>
      <c r="AZ37" s="30">
        <v>2430.364</v>
      </c>
      <c r="BA37" s="32">
        <v>937.67799999999988</v>
      </c>
      <c r="BB37" s="30">
        <v>2453.9820000000004</v>
      </c>
      <c r="BC37" s="32">
        <v>735.42000000000007</v>
      </c>
      <c r="BD37" s="30">
        <v>2299.6219999999998</v>
      </c>
    </row>
    <row r="38" spans="2:70" ht="19.5" customHeight="1" x14ac:dyDescent="0.15">
      <c r="B38" s="47" t="s">
        <v>104</v>
      </c>
      <c r="C38" s="28">
        <v>32236.019</v>
      </c>
      <c r="D38" s="28">
        <v>40788.964999999997</v>
      </c>
      <c r="E38" s="32">
        <v>30593.289000000001</v>
      </c>
      <c r="F38" s="30">
        <v>37859.146999999997</v>
      </c>
      <c r="G38" s="28">
        <v>34685</v>
      </c>
      <c r="H38" s="30">
        <v>41783</v>
      </c>
      <c r="I38" s="28">
        <v>42753</v>
      </c>
      <c r="J38" s="28">
        <v>52256</v>
      </c>
      <c r="K38" s="32">
        <v>42521</v>
      </c>
      <c r="L38" s="30">
        <v>48691</v>
      </c>
      <c r="M38" s="28">
        <v>47075</v>
      </c>
      <c r="N38" s="28">
        <v>54950</v>
      </c>
      <c r="O38" s="32">
        <v>52534</v>
      </c>
      <c r="P38" s="30">
        <v>57473</v>
      </c>
      <c r="Q38" s="28">
        <v>59013.743999999999</v>
      </c>
      <c r="R38" s="28">
        <v>63384.366000000002</v>
      </c>
      <c r="S38" s="32">
        <v>67436.028999999995</v>
      </c>
      <c r="T38" s="30">
        <v>68874.614000000001</v>
      </c>
      <c r="U38" s="28">
        <v>75546.151000000013</v>
      </c>
      <c r="V38" s="28">
        <v>80590.239000000001</v>
      </c>
      <c r="W38" s="32">
        <v>79856.538</v>
      </c>
      <c r="X38" s="30">
        <v>83389.634000000005</v>
      </c>
      <c r="Y38" s="28">
        <v>69700.248000000007</v>
      </c>
      <c r="Z38" s="28">
        <v>72260.33</v>
      </c>
      <c r="AA38" s="32">
        <v>54212.815000000002</v>
      </c>
      <c r="AB38" s="30">
        <v>51517.313999999998</v>
      </c>
      <c r="AC38" s="28">
        <v>60819.186999999998</v>
      </c>
      <c r="AD38" s="28">
        <v>64330.701999999997</v>
      </c>
      <c r="AE38" s="32">
        <v>54151.983</v>
      </c>
      <c r="AF38" s="30">
        <v>62309.146000000001</v>
      </c>
      <c r="AG38" s="28">
        <v>50740.714</v>
      </c>
      <c r="AH38" s="28">
        <v>56231.56</v>
      </c>
      <c r="AI38" s="32">
        <v>45907.561999999998</v>
      </c>
      <c r="AJ38" s="30">
        <v>55028.714999999997</v>
      </c>
      <c r="AK38" s="28">
        <v>45548.709000000003</v>
      </c>
      <c r="AL38" s="28">
        <v>56500.264000000003</v>
      </c>
      <c r="AM38" s="32">
        <v>45454.951000000001</v>
      </c>
      <c r="AN38" s="30">
        <v>56876.63</v>
      </c>
      <c r="AO38" s="28">
        <v>45974.470999999998</v>
      </c>
      <c r="AP38" s="28">
        <v>56180.472000000002</v>
      </c>
      <c r="AQ38" s="32">
        <v>50325.067999999999</v>
      </c>
      <c r="AR38" s="30">
        <v>63166.103999999999</v>
      </c>
      <c r="AS38" s="28">
        <v>51852.830999999998</v>
      </c>
      <c r="AT38" s="28">
        <v>65490.921999999999</v>
      </c>
      <c r="AU38" s="32">
        <v>47222.79</v>
      </c>
      <c r="AV38" s="30">
        <v>62926.69</v>
      </c>
      <c r="AW38" s="28">
        <v>48199.434000000001</v>
      </c>
      <c r="AX38" s="28">
        <v>64238.521000000001</v>
      </c>
      <c r="AY38" s="32">
        <v>53165.906000000017</v>
      </c>
      <c r="AZ38" s="30">
        <v>75523.270999999993</v>
      </c>
      <c r="BA38" s="32">
        <v>48998.321999999993</v>
      </c>
      <c r="BB38" s="30">
        <v>75758.417000000016</v>
      </c>
      <c r="BC38" s="32">
        <v>41743.114000000001</v>
      </c>
      <c r="BD38" s="30">
        <v>64262.914000000004</v>
      </c>
    </row>
    <row r="39" spans="2:70" ht="19.5" customHeight="1" x14ac:dyDescent="0.15">
      <c r="B39" s="6" t="s">
        <v>105</v>
      </c>
      <c r="C39" s="4">
        <v>13900.666999999999</v>
      </c>
      <c r="D39" s="4">
        <v>14570.484</v>
      </c>
      <c r="E39" s="15">
        <v>12292.88</v>
      </c>
      <c r="F39" s="5">
        <v>12539.807000000001</v>
      </c>
      <c r="G39" s="4">
        <v>12748</v>
      </c>
      <c r="H39" s="5">
        <v>12466</v>
      </c>
      <c r="I39" s="4">
        <v>14935</v>
      </c>
      <c r="J39" s="4">
        <v>15722</v>
      </c>
      <c r="K39" s="15">
        <v>17111</v>
      </c>
      <c r="L39" s="5">
        <v>15858</v>
      </c>
      <c r="M39" s="4">
        <v>18733</v>
      </c>
      <c r="N39" s="4">
        <v>18364</v>
      </c>
      <c r="O39" s="15">
        <v>22527</v>
      </c>
      <c r="P39" s="5">
        <v>19057</v>
      </c>
      <c r="Q39" s="4">
        <v>25447.79</v>
      </c>
      <c r="R39" s="4">
        <v>21111.919999999998</v>
      </c>
      <c r="S39" s="15">
        <v>31231.507000000001</v>
      </c>
      <c r="T39" s="5">
        <v>25276.902999999998</v>
      </c>
      <c r="U39" s="4">
        <v>33493.881000000001</v>
      </c>
      <c r="V39" s="4">
        <v>27655.916000000001</v>
      </c>
      <c r="W39" s="15">
        <v>32267.530999999999</v>
      </c>
      <c r="X39" s="5">
        <v>30665.698</v>
      </c>
      <c r="Y39" s="4">
        <v>26676.822</v>
      </c>
      <c r="Z39" s="4">
        <v>22604.064999999999</v>
      </c>
      <c r="AA39" s="15">
        <v>21412.366000000002</v>
      </c>
      <c r="AB39" s="5">
        <v>13053.245999999999</v>
      </c>
      <c r="AC39" s="4">
        <v>24260.633999999998</v>
      </c>
      <c r="AD39" s="4">
        <v>18633.321</v>
      </c>
      <c r="AE39" s="15">
        <v>18130.185999999998</v>
      </c>
      <c r="AF39" s="5">
        <v>15854.877999999999</v>
      </c>
      <c r="AG39" s="4">
        <v>16269.207</v>
      </c>
      <c r="AH39" s="4">
        <v>14424.407999999999</v>
      </c>
      <c r="AI39" s="15">
        <v>12349.316999999999</v>
      </c>
      <c r="AJ39" s="5">
        <v>11545.521000000001</v>
      </c>
      <c r="AK39" s="4">
        <v>11228.548000000001</v>
      </c>
      <c r="AL39" s="4">
        <v>11895.962</v>
      </c>
      <c r="AM39" s="15">
        <v>10752.870999999999</v>
      </c>
      <c r="AN39" s="5">
        <v>10888.405000000001</v>
      </c>
      <c r="AO39" s="4">
        <v>10085.273999999999</v>
      </c>
      <c r="AP39" s="4">
        <v>10279.602000000001</v>
      </c>
      <c r="AQ39" s="15">
        <v>10033.040000000001</v>
      </c>
      <c r="AR39" s="5">
        <v>11304.832</v>
      </c>
      <c r="AS39" s="4">
        <v>11095.398999999999</v>
      </c>
      <c r="AT39" s="4">
        <v>12014.548000000001</v>
      </c>
      <c r="AU39" s="15">
        <v>10276.581</v>
      </c>
      <c r="AV39" s="5">
        <v>12342.468000000001</v>
      </c>
      <c r="AW39" s="4">
        <v>9850.5689999999995</v>
      </c>
      <c r="AX39" s="4">
        <v>12580.444</v>
      </c>
      <c r="AY39" s="15">
        <v>10979.993000000002</v>
      </c>
      <c r="AZ39" s="5">
        <v>16469.363999999998</v>
      </c>
      <c r="BA39" s="15">
        <v>11084.111999999999</v>
      </c>
      <c r="BB39" s="5">
        <v>17684.501</v>
      </c>
      <c r="BC39" s="15">
        <v>8936.4619999999995</v>
      </c>
      <c r="BD39" s="5">
        <v>15015.651</v>
      </c>
    </row>
    <row r="40" spans="2:70" ht="19.5" customHeight="1" x14ac:dyDescent="0.15">
      <c r="B40" s="6" t="s">
        <v>106</v>
      </c>
      <c r="C40" s="4">
        <v>3020.4340000000002</v>
      </c>
      <c r="D40" s="4">
        <v>2889.3130000000001</v>
      </c>
      <c r="E40" s="15">
        <v>2830.7629999999999</v>
      </c>
      <c r="F40" s="5">
        <v>2747.7190000000001</v>
      </c>
      <c r="G40" s="4">
        <v>3660</v>
      </c>
      <c r="H40" s="5">
        <v>3148</v>
      </c>
      <c r="I40" s="4">
        <v>4020</v>
      </c>
      <c r="J40" s="4">
        <v>3571</v>
      </c>
      <c r="K40" s="15">
        <v>4417</v>
      </c>
      <c r="L40" s="5">
        <v>3901</v>
      </c>
      <c r="M40" s="4">
        <v>4966</v>
      </c>
      <c r="N40" s="4">
        <v>3884</v>
      </c>
      <c r="O40" s="15">
        <v>4668</v>
      </c>
      <c r="P40" s="5">
        <v>3981</v>
      </c>
      <c r="Q40" s="4">
        <v>5463.5370000000003</v>
      </c>
      <c r="R40" s="4">
        <v>5064.13</v>
      </c>
      <c r="S40" s="15">
        <v>6090.2439999999997</v>
      </c>
      <c r="T40" s="5">
        <v>5833.0410000000002</v>
      </c>
      <c r="U40" s="4">
        <v>6433.0640000000003</v>
      </c>
      <c r="V40" s="4">
        <v>6868.4670000000006</v>
      </c>
      <c r="W40" s="15">
        <v>7665.5820000000003</v>
      </c>
      <c r="X40" s="5">
        <v>7016.5439999999999</v>
      </c>
      <c r="Y40" s="4">
        <v>6509.0280000000002</v>
      </c>
      <c r="Z40" s="4">
        <v>6892.7790000000005</v>
      </c>
      <c r="AA40" s="15">
        <v>4811.0720000000001</v>
      </c>
      <c r="AB40" s="5">
        <v>5229.3410000000003</v>
      </c>
      <c r="AC40" s="4">
        <v>5474.01</v>
      </c>
      <c r="AD40" s="4">
        <v>6087.5829999999996</v>
      </c>
      <c r="AE40" s="15">
        <v>5389.7290000000003</v>
      </c>
      <c r="AF40" s="5">
        <v>5970.9030000000012</v>
      </c>
      <c r="AG40" s="4">
        <v>5376.1120000000001</v>
      </c>
      <c r="AH40" s="4">
        <v>6058.1760000000004</v>
      </c>
      <c r="AI40" s="15">
        <v>5767.857</v>
      </c>
      <c r="AJ40" s="5">
        <v>7197.7979999999998</v>
      </c>
      <c r="AK40" s="4">
        <v>6131.4070000000002</v>
      </c>
      <c r="AL40" s="4">
        <v>7819.3950000000004</v>
      </c>
      <c r="AM40" s="15">
        <v>6596.0739999999996</v>
      </c>
      <c r="AN40" s="5">
        <v>8658.9629999999997</v>
      </c>
      <c r="AO40" s="4">
        <v>6619.9859999999999</v>
      </c>
      <c r="AP40" s="4">
        <v>8672.3760000000002</v>
      </c>
      <c r="AQ40" s="15">
        <v>7662.1779999999999</v>
      </c>
      <c r="AR40" s="5">
        <v>10278.429</v>
      </c>
      <c r="AS40" s="4">
        <v>7725.0739999999996</v>
      </c>
      <c r="AT40" s="4">
        <v>10115.709000000001</v>
      </c>
      <c r="AU40" s="15">
        <v>7044.2370000000001</v>
      </c>
      <c r="AV40" s="5">
        <v>9765.384</v>
      </c>
      <c r="AW40" s="4">
        <v>7175.5870000000004</v>
      </c>
      <c r="AX40" s="4">
        <v>9748.7260000000006</v>
      </c>
      <c r="AY40" s="15">
        <v>8026.6179999999995</v>
      </c>
      <c r="AZ40" s="5">
        <v>11529.760999999999</v>
      </c>
      <c r="BA40" s="15">
        <v>7833.28</v>
      </c>
      <c r="BB40" s="5">
        <v>12515.424999999999</v>
      </c>
      <c r="BC40" s="15">
        <v>5840.3420000000006</v>
      </c>
      <c r="BD40" s="5">
        <v>10215.087000000001</v>
      </c>
    </row>
    <row r="41" spans="2:70" ht="19.5" customHeight="1" x14ac:dyDescent="0.15">
      <c r="B41" s="6" t="s">
        <v>107</v>
      </c>
      <c r="C41" s="4">
        <v>4811.473</v>
      </c>
      <c r="D41" s="4">
        <v>5752.0630000000001</v>
      </c>
      <c r="E41" s="15">
        <v>4743.3100000000004</v>
      </c>
      <c r="F41" s="5">
        <v>5916.7179999999998</v>
      </c>
      <c r="G41" s="4">
        <v>5182</v>
      </c>
      <c r="H41" s="5">
        <v>7164</v>
      </c>
      <c r="I41" s="4">
        <v>5891</v>
      </c>
      <c r="J41" s="4">
        <v>7524</v>
      </c>
      <c r="K41" s="15">
        <v>6436</v>
      </c>
      <c r="L41" s="5">
        <v>8571</v>
      </c>
      <c r="M41" s="4">
        <v>5955</v>
      </c>
      <c r="N41" s="4">
        <v>7751</v>
      </c>
      <c r="O41" s="15">
        <v>7299</v>
      </c>
      <c r="P41" s="5">
        <v>8458</v>
      </c>
      <c r="Q41" s="4">
        <v>7443.5990000000002</v>
      </c>
      <c r="R41" s="4">
        <v>8901.3510000000006</v>
      </c>
      <c r="S41" s="15">
        <v>7514.0330000000004</v>
      </c>
      <c r="T41" s="5">
        <v>9248.607</v>
      </c>
      <c r="U41" s="4">
        <v>7746.4290000000001</v>
      </c>
      <c r="V41" s="4">
        <v>10103.007</v>
      </c>
      <c r="W41" s="15">
        <v>7538.3310000000001</v>
      </c>
      <c r="X41" s="5">
        <v>10059.811</v>
      </c>
      <c r="Y41" s="4">
        <v>7478.3869999999997</v>
      </c>
      <c r="Z41" s="4">
        <v>10031.379000000001</v>
      </c>
      <c r="AA41" s="15">
        <v>5858.4170000000004</v>
      </c>
      <c r="AB41" s="5">
        <v>8117.6729999999998</v>
      </c>
      <c r="AC41" s="4">
        <v>5981.9610000000002</v>
      </c>
      <c r="AD41" s="4">
        <v>9063.0460000000003</v>
      </c>
      <c r="AE41" s="15">
        <v>5909.5840000000007</v>
      </c>
      <c r="AF41" s="5">
        <v>9411.4480000000003</v>
      </c>
      <c r="AG41" s="4">
        <v>5362.9120000000003</v>
      </c>
      <c r="AH41" s="4">
        <v>8724.4930000000004</v>
      </c>
      <c r="AI41" s="15">
        <v>4929.4350000000004</v>
      </c>
      <c r="AJ41" s="5">
        <v>8352.2900000000009</v>
      </c>
      <c r="AK41" s="4">
        <v>4883.9769999999999</v>
      </c>
      <c r="AL41" s="4">
        <v>8050.7510000000002</v>
      </c>
      <c r="AM41" s="15">
        <v>4517.8310000000001</v>
      </c>
      <c r="AN41" s="5">
        <v>7673.8159999999998</v>
      </c>
      <c r="AO41" s="4">
        <v>4410.3940000000002</v>
      </c>
      <c r="AP41" s="4">
        <v>7297.9639999999999</v>
      </c>
      <c r="AQ41" s="15">
        <v>4630.1360000000004</v>
      </c>
      <c r="AR41" s="5">
        <v>7795.5420000000004</v>
      </c>
      <c r="AS41" s="4">
        <v>4802.6360000000004</v>
      </c>
      <c r="AT41" s="4">
        <v>7986.84</v>
      </c>
      <c r="AU41" s="15">
        <v>4527.4530000000004</v>
      </c>
      <c r="AV41" s="5">
        <v>7729.0789999999997</v>
      </c>
      <c r="AW41" s="4">
        <v>4324.2060000000001</v>
      </c>
      <c r="AX41" s="4">
        <v>7437.4979999999996</v>
      </c>
      <c r="AY41" s="15">
        <v>4083.8630000000003</v>
      </c>
      <c r="AZ41" s="5">
        <v>7259.4690000000001</v>
      </c>
      <c r="BA41" s="15">
        <v>3551.7529999999997</v>
      </c>
      <c r="BB41" s="5">
        <v>6815.6609999999991</v>
      </c>
      <c r="BC41" s="15">
        <v>3022.335</v>
      </c>
      <c r="BD41" s="5">
        <v>6039.1049999999996</v>
      </c>
    </row>
    <row r="42" spans="2:70" ht="19.5" customHeight="1" x14ac:dyDescent="0.15">
      <c r="B42" s="6" t="s">
        <v>108</v>
      </c>
      <c r="C42" s="4">
        <v>10503.445</v>
      </c>
      <c r="D42" s="4">
        <v>17577.105</v>
      </c>
      <c r="E42" s="15">
        <v>10726.335999999999</v>
      </c>
      <c r="F42" s="5">
        <v>16654.902999999998</v>
      </c>
      <c r="G42" s="4">
        <v>13095</v>
      </c>
      <c r="H42" s="5">
        <v>19004</v>
      </c>
      <c r="I42" s="4">
        <v>17908</v>
      </c>
      <c r="J42" s="4">
        <v>25439</v>
      </c>
      <c r="K42" s="15">
        <v>14557</v>
      </c>
      <c r="L42" s="5">
        <v>20361</v>
      </c>
      <c r="M42" s="4">
        <v>17421</v>
      </c>
      <c r="N42" s="4">
        <v>24950</v>
      </c>
      <c r="O42" s="15">
        <v>18040</v>
      </c>
      <c r="P42" s="5">
        <v>25977</v>
      </c>
      <c r="Q42" s="4">
        <v>20658.817999999999</v>
      </c>
      <c r="R42" s="4">
        <v>28306.965</v>
      </c>
      <c r="S42" s="15">
        <v>22600.244999999999</v>
      </c>
      <c r="T42" s="5">
        <v>28516.062999999998</v>
      </c>
      <c r="U42" s="4">
        <v>27872.777000000002</v>
      </c>
      <c r="V42" s="4">
        <v>35962.849000000002</v>
      </c>
      <c r="W42" s="15">
        <v>32385.094000000001</v>
      </c>
      <c r="X42" s="5">
        <v>35647.580999999998</v>
      </c>
      <c r="Y42" s="4">
        <v>29036.010999999999</v>
      </c>
      <c r="Z42" s="4">
        <v>32732.107</v>
      </c>
      <c r="AA42" s="15">
        <v>22130.959999999999</v>
      </c>
      <c r="AB42" s="5">
        <v>25117.054</v>
      </c>
      <c r="AC42" s="4">
        <v>25102.581999999999</v>
      </c>
      <c r="AD42" s="4">
        <v>30546.752</v>
      </c>
      <c r="AE42" s="15">
        <v>24722.484</v>
      </c>
      <c r="AF42" s="5">
        <v>31071.917000000005</v>
      </c>
      <c r="AG42" s="4">
        <v>23732.483</v>
      </c>
      <c r="AH42" s="4">
        <v>27024.483</v>
      </c>
      <c r="AI42" s="15">
        <v>22860.953000000001</v>
      </c>
      <c r="AJ42" s="5">
        <v>27933.106</v>
      </c>
      <c r="AK42" s="4">
        <v>23304.776999999998</v>
      </c>
      <c r="AL42" s="4">
        <v>28734.155999999999</v>
      </c>
      <c r="AM42" s="15">
        <v>23588.174999999999</v>
      </c>
      <c r="AN42" s="5">
        <v>29655.446</v>
      </c>
      <c r="AO42" s="4">
        <v>24858.816999999999</v>
      </c>
      <c r="AP42" s="4">
        <v>29930.53</v>
      </c>
      <c r="AQ42" s="15">
        <v>27999.714</v>
      </c>
      <c r="AR42" s="5">
        <v>33787.300999999999</v>
      </c>
      <c r="AS42" s="4">
        <v>28229.722000000002</v>
      </c>
      <c r="AT42" s="4">
        <v>35373.824999999997</v>
      </c>
      <c r="AU42" s="15">
        <v>25374.519</v>
      </c>
      <c r="AV42" s="5">
        <v>33089.758999999998</v>
      </c>
      <c r="AW42" s="4">
        <v>26849.072</v>
      </c>
      <c r="AX42" s="4">
        <v>34471.853000000003</v>
      </c>
      <c r="AY42" s="15">
        <v>30075.431999999997</v>
      </c>
      <c r="AZ42" s="5">
        <v>40264.677000000003</v>
      </c>
      <c r="BA42" s="15">
        <v>26529.177000000003</v>
      </c>
      <c r="BB42" s="5">
        <v>38742.829999999994</v>
      </c>
      <c r="BC42" s="15">
        <v>23943.974999999999</v>
      </c>
      <c r="BD42" s="5">
        <v>32993.070999999996</v>
      </c>
    </row>
    <row r="43" spans="2:70" ht="19.5" customHeight="1" x14ac:dyDescent="0.15">
      <c r="B43" s="47" t="s">
        <v>109</v>
      </c>
      <c r="C43" s="28">
        <v>8553.0740000000005</v>
      </c>
      <c r="D43" s="28">
        <v>7295.9210000000003</v>
      </c>
      <c r="E43" s="32">
        <v>7167.3519999999999</v>
      </c>
      <c r="F43" s="30">
        <v>6300.1350000000002</v>
      </c>
      <c r="G43" s="28">
        <v>7331</v>
      </c>
      <c r="H43" s="30">
        <v>6645</v>
      </c>
      <c r="I43" s="28">
        <v>6628</v>
      </c>
      <c r="J43" s="28">
        <v>5972</v>
      </c>
      <c r="K43" s="32">
        <v>6216</v>
      </c>
      <c r="L43" s="30">
        <v>5642</v>
      </c>
      <c r="M43" s="28">
        <v>6273</v>
      </c>
      <c r="N43" s="28">
        <v>5517</v>
      </c>
      <c r="O43" s="32">
        <v>5818</v>
      </c>
      <c r="P43" s="30">
        <v>5331</v>
      </c>
      <c r="Q43" s="28">
        <v>6526.665</v>
      </c>
      <c r="R43" s="28">
        <v>5254.6679999999997</v>
      </c>
      <c r="S43" s="32">
        <v>6498.1570000000002</v>
      </c>
      <c r="T43" s="30">
        <v>5514.0110000000004</v>
      </c>
      <c r="U43" s="28">
        <v>7389.5150000000003</v>
      </c>
      <c r="V43" s="28">
        <v>6320.9860000000008</v>
      </c>
      <c r="W43" s="32">
        <v>8388.5059999999994</v>
      </c>
      <c r="X43" s="30">
        <v>7876.0320000000002</v>
      </c>
      <c r="Y43" s="28">
        <v>8642.2780000000002</v>
      </c>
      <c r="Z43" s="28">
        <v>7889.1319999999996</v>
      </c>
      <c r="AA43" s="32">
        <v>7006.6049999999996</v>
      </c>
      <c r="AB43" s="30">
        <v>6257.3950000000004</v>
      </c>
      <c r="AC43" s="28">
        <v>6698.1239999999998</v>
      </c>
      <c r="AD43" s="28">
        <v>6589.8919999999998</v>
      </c>
      <c r="AE43" s="32">
        <v>6454.4440000000004</v>
      </c>
      <c r="AF43" s="30">
        <v>6311.2090000000007</v>
      </c>
      <c r="AG43" s="28">
        <v>6312.0860000000002</v>
      </c>
      <c r="AH43" s="28">
        <v>5963.2920000000004</v>
      </c>
      <c r="AI43" s="32">
        <v>6970.924</v>
      </c>
      <c r="AJ43" s="30">
        <v>6337.0659999999998</v>
      </c>
      <c r="AK43" s="28">
        <v>8082.0619999999999</v>
      </c>
      <c r="AL43" s="28">
        <v>7815.3810000000003</v>
      </c>
      <c r="AM43" s="32">
        <v>11459.554</v>
      </c>
      <c r="AN43" s="30">
        <v>10931.764999999999</v>
      </c>
      <c r="AO43" s="28">
        <v>12930.692999999999</v>
      </c>
      <c r="AP43" s="28">
        <v>11901.876</v>
      </c>
      <c r="AQ43" s="32">
        <v>13429.423000000001</v>
      </c>
      <c r="AR43" s="30">
        <v>12391.617</v>
      </c>
      <c r="AS43" s="28">
        <v>13907.029</v>
      </c>
      <c r="AT43" s="28">
        <v>13047.665000000001</v>
      </c>
      <c r="AU43" s="32">
        <v>12940.151</v>
      </c>
      <c r="AV43" s="30">
        <v>11762.455</v>
      </c>
      <c r="AW43" s="28">
        <v>12455.936</v>
      </c>
      <c r="AX43" s="28">
        <v>11262.641</v>
      </c>
      <c r="AY43" s="32">
        <v>13025.986000000001</v>
      </c>
      <c r="AZ43" s="30">
        <v>11911.347</v>
      </c>
      <c r="BA43" s="32">
        <v>12520.848000000002</v>
      </c>
      <c r="BB43" s="30">
        <v>12366.712</v>
      </c>
      <c r="BC43" s="32">
        <v>10588.638000000003</v>
      </c>
      <c r="BD43" s="30">
        <v>11916.989999999998</v>
      </c>
    </row>
    <row r="44" spans="2:70" ht="19.5" customHeight="1" x14ac:dyDescent="0.15">
      <c r="B44" s="47" t="s">
        <v>110</v>
      </c>
      <c r="C44" s="28">
        <v>5940.723</v>
      </c>
      <c r="D44" s="28">
        <v>4470.9220000000005</v>
      </c>
      <c r="E44" s="32">
        <v>5533.7870000000003</v>
      </c>
      <c r="F44" s="30">
        <v>4371.4410000000007</v>
      </c>
      <c r="G44" s="28">
        <v>5384</v>
      </c>
      <c r="H44" s="30">
        <v>3961</v>
      </c>
      <c r="I44" s="28">
        <v>4689</v>
      </c>
      <c r="J44" s="28">
        <v>3335</v>
      </c>
      <c r="K44" s="32">
        <v>4041</v>
      </c>
      <c r="L44" s="30">
        <v>3256</v>
      </c>
      <c r="M44" s="28">
        <v>3512</v>
      </c>
      <c r="N44" s="28">
        <v>2559</v>
      </c>
      <c r="O44" s="32">
        <v>4478</v>
      </c>
      <c r="P44" s="30">
        <v>3079</v>
      </c>
      <c r="Q44" s="28">
        <v>4280.1930000000002</v>
      </c>
      <c r="R44" s="28">
        <v>3533.64</v>
      </c>
      <c r="S44" s="32">
        <v>3599.5459999999998</v>
      </c>
      <c r="T44" s="30">
        <v>3252.527</v>
      </c>
      <c r="U44" s="28">
        <v>3556.761</v>
      </c>
      <c r="V44" s="28">
        <v>4286.8680000000004</v>
      </c>
      <c r="W44" s="32">
        <v>3133.4659999999999</v>
      </c>
      <c r="X44" s="30">
        <v>3932.585</v>
      </c>
      <c r="Y44" s="28">
        <v>3247.0520000000001</v>
      </c>
      <c r="Z44" s="28">
        <v>3806.502</v>
      </c>
      <c r="AA44" s="32">
        <v>2913.4430000000002</v>
      </c>
      <c r="AB44" s="30">
        <v>3311.0149999999999</v>
      </c>
      <c r="AC44" s="28">
        <v>3309.1149999999998</v>
      </c>
      <c r="AD44" s="28">
        <v>3525.0369999999998</v>
      </c>
      <c r="AE44" s="32">
        <v>4081.2780000000007</v>
      </c>
      <c r="AF44" s="30">
        <v>4588.2269999999999</v>
      </c>
      <c r="AG44" s="28">
        <v>3561.779</v>
      </c>
      <c r="AH44" s="28">
        <v>4342.134</v>
      </c>
      <c r="AI44" s="32">
        <v>4149.6540000000005</v>
      </c>
      <c r="AJ44" s="30">
        <v>5289.5039999999999</v>
      </c>
      <c r="AK44" s="28">
        <v>3399.433</v>
      </c>
      <c r="AL44" s="28">
        <v>4461.2939999999999</v>
      </c>
      <c r="AM44" s="32">
        <v>4621.2089999999998</v>
      </c>
      <c r="AN44" s="30">
        <v>5348.2640000000001</v>
      </c>
      <c r="AO44" s="28">
        <v>4340.0410000000002</v>
      </c>
      <c r="AP44" s="28">
        <v>5187.5129999999999</v>
      </c>
      <c r="AQ44" s="32">
        <v>4824.8609999999999</v>
      </c>
      <c r="AR44" s="30">
        <v>6587.4250000000002</v>
      </c>
      <c r="AS44" s="28">
        <v>5164.1790000000001</v>
      </c>
      <c r="AT44" s="28">
        <v>7416.4679999999998</v>
      </c>
      <c r="AU44" s="32">
        <v>4910.7830000000004</v>
      </c>
      <c r="AV44" s="30">
        <v>7112.3530000000001</v>
      </c>
      <c r="AW44" s="28">
        <v>3456.0859999999998</v>
      </c>
      <c r="AX44" s="28">
        <v>4366.5510000000004</v>
      </c>
      <c r="AY44" s="32">
        <v>3282.2160000000003</v>
      </c>
      <c r="AZ44" s="30">
        <v>4735.28</v>
      </c>
      <c r="BA44" s="32">
        <v>2928.0929999999998</v>
      </c>
      <c r="BB44" s="30">
        <v>4383.4570000000003</v>
      </c>
      <c r="BC44" s="32">
        <v>2574.4829999999997</v>
      </c>
      <c r="BD44" s="30">
        <v>4132.8419999999996</v>
      </c>
    </row>
    <row r="45" spans="2:70" ht="18.75" customHeight="1" thickBot="1" x14ac:dyDescent="0.2">
      <c r="B45" s="48" t="s">
        <v>111</v>
      </c>
      <c r="C45" s="44">
        <v>27289.957999999999</v>
      </c>
      <c r="D45" s="44">
        <v>74098.675999999992</v>
      </c>
      <c r="E45" s="45">
        <v>26740.671999999999</v>
      </c>
      <c r="F45" s="46">
        <v>74898.888000000006</v>
      </c>
      <c r="G45" s="44">
        <v>31569</v>
      </c>
      <c r="H45" s="46">
        <v>78886</v>
      </c>
      <c r="I45" s="44">
        <v>32726</v>
      </c>
      <c r="J45" s="44">
        <v>87345</v>
      </c>
      <c r="K45" s="45">
        <v>29173</v>
      </c>
      <c r="L45" s="46">
        <v>79326</v>
      </c>
      <c r="M45" s="44">
        <v>35261</v>
      </c>
      <c r="N45" s="44">
        <v>90425</v>
      </c>
      <c r="O45" s="45">
        <v>39227</v>
      </c>
      <c r="P45" s="46">
        <v>93027</v>
      </c>
      <c r="Q45" s="44">
        <v>43708.241999999998</v>
      </c>
      <c r="R45" s="44">
        <v>110335.61500000001</v>
      </c>
      <c r="S45" s="45">
        <v>47908.743000000002</v>
      </c>
      <c r="T45" s="46">
        <v>128352.47900000001</v>
      </c>
      <c r="U45" s="44">
        <v>49640.102000000006</v>
      </c>
      <c r="V45" s="44">
        <v>146915.72099999999</v>
      </c>
      <c r="W45" s="45">
        <v>51009.667999999998</v>
      </c>
      <c r="X45" s="46">
        <v>151129.742</v>
      </c>
      <c r="Y45" s="44">
        <v>52715.648999999998</v>
      </c>
      <c r="Z45" s="44">
        <v>153709.125</v>
      </c>
      <c r="AA45" s="45">
        <v>43215.027000000002</v>
      </c>
      <c r="AB45" s="46">
        <v>119072.673</v>
      </c>
      <c r="AC45" s="44">
        <v>58300.745999999999</v>
      </c>
      <c r="AD45" s="44">
        <v>151038.40400000001</v>
      </c>
      <c r="AE45" s="45">
        <v>60225.232999999993</v>
      </c>
      <c r="AF45" s="46">
        <v>156800.27600000001</v>
      </c>
      <c r="AG45" s="44">
        <v>60083.06</v>
      </c>
      <c r="AH45" s="44">
        <v>166371.72399999999</v>
      </c>
      <c r="AI45" s="45">
        <v>59651.406000000003</v>
      </c>
      <c r="AJ45" s="46">
        <v>181821.39300000001</v>
      </c>
      <c r="AK45" s="44">
        <v>61123.864999999998</v>
      </c>
      <c r="AL45" s="44">
        <v>193232.43400000001</v>
      </c>
      <c r="AM45" s="45">
        <v>60477.985000000001</v>
      </c>
      <c r="AN45" s="46">
        <v>204450.758</v>
      </c>
      <c r="AO45" s="44">
        <v>59233.864999999998</v>
      </c>
      <c r="AP45" s="44">
        <v>195718.91</v>
      </c>
      <c r="AQ45" s="45">
        <v>75619.962</v>
      </c>
      <c r="AR45" s="46">
        <v>224555.24299999999</v>
      </c>
      <c r="AS45" s="44">
        <v>76008.527000000002</v>
      </c>
      <c r="AT45" s="44">
        <v>239148.98699999999</v>
      </c>
      <c r="AU45" s="45">
        <v>74295.09</v>
      </c>
      <c r="AV45" s="46">
        <v>234731.285</v>
      </c>
      <c r="AW45" s="44">
        <v>72808.161999999997</v>
      </c>
      <c r="AX45" s="44">
        <v>226064.049</v>
      </c>
      <c r="AY45" s="45">
        <v>81463.468000000008</v>
      </c>
      <c r="AZ45" s="46">
        <v>259853.43000000002</v>
      </c>
      <c r="BA45" s="45">
        <v>137334.864</v>
      </c>
      <c r="BB45" s="46">
        <v>284984.69199999998</v>
      </c>
      <c r="BC45" s="45">
        <v>136594.32800000001</v>
      </c>
      <c r="BD45" s="46">
        <v>285933.89600000001</v>
      </c>
    </row>
    <row r="46" spans="2:70" s="18" customFormat="1" ht="19.5" customHeight="1" thickTop="1" x14ac:dyDescent="0.15">
      <c r="B46" s="49" t="s">
        <v>80</v>
      </c>
      <c r="C46" s="68">
        <f>C7+C11+C16+C17+C20+C37+C38+C43+C44+C45</f>
        <v>422884.38400000008</v>
      </c>
      <c r="D46" s="68">
        <f t="shared" ref="D46:F46" si="1">D7+D11+D16+D17+D20+D37+D38+D43+D44+D45</f>
        <v>425963.478</v>
      </c>
      <c r="E46" s="69">
        <f t="shared" si="1"/>
        <v>400360.61700000009</v>
      </c>
      <c r="F46" s="70">
        <f t="shared" si="1"/>
        <v>408985.64799999993</v>
      </c>
      <c r="G46" s="50">
        <v>448295</v>
      </c>
      <c r="H46" s="51">
        <v>431226</v>
      </c>
      <c r="I46" s="50">
        <v>513173</v>
      </c>
      <c r="J46" s="50">
        <v>492266</v>
      </c>
      <c r="K46" s="52">
        <v>487082</v>
      </c>
      <c r="L46" s="51">
        <v>464829</v>
      </c>
      <c r="M46" s="50">
        <v>550545</v>
      </c>
      <c r="N46" s="50">
        <v>546798</v>
      </c>
      <c r="O46" s="52">
        <v>607156</v>
      </c>
      <c r="P46" s="51">
        <v>625517</v>
      </c>
      <c r="Q46" s="50">
        <v>681836.78599999996</v>
      </c>
      <c r="R46" s="50">
        <v>771604.54500000004</v>
      </c>
      <c r="S46" s="52">
        <v>729424.14599999995</v>
      </c>
      <c r="T46" s="51">
        <v>907170.40500000003</v>
      </c>
      <c r="U46" s="50">
        <v>812632.61300000001</v>
      </c>
      <c r="V46" s="50">
        <v>1100750.169</v>
      </c>
      <c r="W46" s="52">
        <v>856685.99300000002</v>
      </c>
      <c r="X46" s="51">
        <v>1237510.0149999999</v>
      </c>
      <c r="Y46" s="50">
        <v>834621.52</v>
      </c>
      <c r="Z46" s="50">
        <v>1232915.7819999999</v>
      </c>
      <c r="AA46" s="52">
        <v>722313.52300000004</v>
      </c>
      <c r="AB46" s="51">
        <v>1071768.425</v>
      </c>
      <c r="AC46" s="50">
        <v>937242.58200000005</v>
      </c>
      <c r="AD46" s="50">
        <v>1382165.9469999999</v>
      </c>
      <c r="AE46" s="52">
        <v>868915.26100000017</v>
      </c>
      <c r="AF46" s="51">
        <v>1307872.5150000001</v>
      </c>
      <c r="AG46" s="50">
        <v>800810.23899999994</v>
      </c>
      <c r="AH46" s="50">
        <v>1245292.8160000001</v>
      </c>
      <c r="AI46" s="52">
        <v>792517.22499999998</v>
      </c>
      <c r="AJ46" s="51">
        <v>1328275.0260000001</v>
      </c>
      <c r="AK46" s="50">
        <v>808977.59900000005</v>
      </c>
      <c r="AL46" s="50">
        <v>1397862.3189999999</v>
      </c>
      <c r="AM46" s="52">
        <v>789696.10100000002</v>
      </c>
      <c r="AN46" s="51">
        <v>1400993.2930000001</v>
      </c>
      <c r="AO46" s="50">
        <v>775180.79500000004</v>
      </c>
      <c r="AP46" s="50">
        <v>1330347.017</v>
      </c>
      <c r="AQ46" s="52">
        <v>839943.41299999994</v>
      </c>
      <c r="AR46" s="51">
        <v>1472157.07</v>
      </c>
      <c r="AS46" s="50">
        <v>875858.41399999999</v>
      </c>
      <c r="AT46" s="50">
        <v>1508352.9450000001</v>
      </c>
      <c r="AU46" s="52">
        <v>818874.22199999995</v>
      </c>
      <c r="AV46" s="51">
        <v>1455239.2779999999</v>
      </c>
      <c r="AW46" s="50">
        <v>801825.68200000003</v>
      </c>
      <c r="AX46" s="50">
        <v>1501382.6070000001</v>
      </c>
      <c r="AY46" s="52">
        <v>905333.82200000004</v>
      </c>
      <c r="AZ46" s="51">
        <v>1779107.997</v>
      </c>
      <c r="BA46" s="52">
        <v>870630.47100000002</v>
      </c>
      <c r="BB46" s="51">
        <v>1811517.946</v>
      </c>
      <c r="BC46" s="52">
        <v>805039.22900000005</v>
      </c>
      <c r="BD46" s="51">
        <v>1746705.0150000001</v>
      </c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</row>
    <row r="48" spans="2:70" x14ac:dyDescent="0.15">
      <c r="AY48" s="2" t="s">
        <v>13</v>
      </c>
      <c r="BA48" s="2" t="s">
        <v>13</v>
      </c>
    </row>
  </sheetData>
  <mergeCells count="28">
    <mergeCell ref="BA5:BB5"/>
    <mergeCell ref="AY5:AZ5"/>
    <mergeCell ref="AO5:AP5"/>
    <mergeCell ref="AQ5:AR5"/>
    <mergeCell ref="AS5:AT5"/>
    <mergeCell ref="AU5:AV5"/>
    <mergeCell ref="AW5:AX5"/>
    <mergeCell ref="AC5:AD5"/>
    <mergeCell ref="AE5:AF5"/>
    <mergeCell ref="AG5:AH5"/>
    <mergeCell ref="AI5:AJ5"/>
    <mergeCell ref="AK5:AL5"/>
    <mergeCell ref="BC5:BD5"/>
    <mergeCell ref="O5:P5"/>
    <mergeCell ref="C5:D5"/>
    <mergeCell ref="E5:F5"/>
    <mergeCell ref="B5:B6"/>
    <mergeCell ref="G5:H5"/>
    <mergeCell ref="I5:J5"/>
    <mergeCell ref="K5:L5"/>
    <mergeCell ref="M5:N5"/>
    <mergeCell ref="AM5:AN5"/>
    <mergeCell ref="Q5:R5"/>
    <mergeCell ref="S5:T5"/>
    <mergeCell ref="U5:V5"/>
    <mergeCell ref="W5:X5"/>
    <mergeCell ref="Y5:Z5"/>
    <mergeCell ref="AA5:AB5"/>
  </mergeCells>
  <phoneticPr fontId="3"/>
  <pageMargins left="0.51181102362204722" right="0.11811023622047245" top="0.55118110236220474" bottom="0.15748031496062992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B143-ECEE-4CDC-B546-A0C4BFE04185}">
  <dimension ref="B3:BO99"/>
  <sheetViews>
    <sheetView workbookViewId="0"/>
  </sheetViews>
  <sheetFormatPr defaultRowHeight="13.5" x14ac:dyDescent="0.15"/>
  <cols>
    <col min="2" max="2" width="33.25" customWidth="1"/>
    <col min="3" max="57" width="11.625" customWidth="1"/>
    <col min="58" max="63" width="10.625" customWidth="1"/>
  </cols>
  <sheetData>
    <row r="3" spans="2:67" ht="22.5" customHeight="1" x14ac:dyDescent="0.15">
      <c r="B3" s="8" t="s">
        <v>159</v>
      </c>
      <c r="C3" s="8"/>
      <c r="D3" s="8"/>
      <c r="E3" s="8"/>
      <c r="F3" s="8"/>
    </row>
    <row r="5" spans="2:67" s="20" customFormat="1" ht="15.95" customHeight="1" x14ac:dyDescent="0.15">
      <c r="B5" s="95" t="s">
        <v>35</v>
      </c>
      <c r="C5" s="92" t="s">
        <v>149</v>
      </c>
      <c r="D5" s="92"/>
      <c r="E5" s="92" t="s">
        <v>150</v>
      </c>
      <c r="F5" s="92"/>
      <c r="G5" s="92" t="s">
        <v>0</v>
      </c>
      <c r="H5" s="92"/>
      <c r="I5" s="94" t="s">
        <v>1</v>
      </c>
      <c r="J5" s="93"/>
      <c r="K5" s="92" t="s">
        <v>2</v>
      </c>
      <c r="L5" s="92"/>
      <c r="M5" s="94" t="s">
        <v>15</v>
      </c>
      <c r="N5" s="93"/>
      <c r="O5" s="92" t="s">
        <v>16</v>
      </c>
      <c r="P5" s="92"/>
      <c r="Q5" s="94" t="s">
        <v>17</v>
      </c>
      <c r="R5" s="93"/>
      <c r="S5" s="92" t="s">
        <v>18</v>
      </c>
      <c r="T5" s="92"/>
      <c r="U5" s="94" t="s">
        <v>19</v>
      </c>
      <c r="V5" s="93"/>
      <c r="W5" s="92" t="s">
        <v>20</v>
      </c>
      <c r="X5" s="92"/>
      <c r="Y5" s="94" t="s">
        <v>21</v>
      </c>
      <c r="Z5" s="93"/>
      <c r="AA5" s="92" t="s">
        <v>22</v>
      </c>
      <c r="AB5" s="92"/>
      <c r="AC5" s="94" t="s">
        <v>23</v>
      </c>
      <c r="AD5" s="93"/>
      <c r="AE5" s="92" t="s">
        <v>24</v>
      </c>
      <c r="AF5" s="92"/>
      <c r="AG5" s="94" t="s">
        <v>25</v>
      </c>
      <c r="AH5" s="93"/>
      <c r="AI5" s="92" t="s">
        <v>26</v>
      </c>
      <c r="AJ5" s="92"/>
      <c r="AK5" s="94" t="s">
        <v>27</v>
      </c>
      <c r="AL5" s="93"/>
      <c r="AM5" s="92" t="s">
        <v>28</v>
      </c>
      <c r="AN5" s="92"/>
      <c r="AO5" s="94" t="s">
        <v>29</v>
      </c>
      <c r="AP5" s="93"/>
      <c r="AQ5" s="92" t="s">
        <v>78</v>
      </c>
      <c r="AR5" s="92"/>
      <c r="AS5" s="94" t="s">
        <v>79</v>
      </c>
      <c r="AT5" s="93"/>
      <c r="AU5" s="92" t="s">
        <v>32</v>
      </c>
      <c r="AV5" s="92"/>
      <c r="AW5" s="94" t="s">
        <v>33</v>
      </c>
      <c r="AX5" s="93"/>
      <c r="AY5" s="92" t="s">
        <v>34</v>
      </c>
      <c r="AZ5" s="93"/>
      <c r="BA5" s="92" t="s">
        <v>157</v>
      </c>
      <c r="BB5" s="93"/>
      <c r="BC5" s="92" t="s">
        <v>158</v>
      </c>
      <c r="BD5" s="93"/>
    </row>
    <row r="6" spans="2:67" s="20" customFormat="1" ht="15.95" customHeight="1" thickBot="1" x14ac:dyDescent="0.2">
      <c r="B6" s="96"/>
      <c r="C6" s="21" t="s">
        <v>10</v>
      </c>
      <c r="D6" s="21" t="s">
        <v>11</v>
      </c>
      <c r="E6" s="21" t="s">
        <v>10</v>
      </c>
      <c r="F6" s="21" t="s">
        <v>11</v>
      </c>
      <c r="G6" s="21" t="s">
        <v>10</v>
      </c>
      <c r="H6" s="21" t="s">
        <v>11</v>
      </c>
      <c r="I6" s="23" t="s">
        <v>10</v>
      </c>
      <c r="J6" s="24" t="s">
        <v>11</v>
      </c>
      <c r="K6" s="21" t="s">
        <v>10</v>
      </c>
      <c r="L6" s="21" t="s">
        <v>11</v>
      </c>
      <c r="M6" s="23" t="s">
        <v>10</v>
      </c>
      <c r="N6" s="24" t="s">
        <v>11</v>
      </c>
      <c r="O6" s="21" t="s">
        <v>10</v>
      </c>
      <c r="P6" s="21" t="s">
        <v>11</v>
      </c>
      <c r="Q6" s="23" t="s">
        <v>10</v>
      </c>
      <c r="R6" s="24" t="s">
        <v>11</v>
      </c>
      <c r="S6" s="21" t="s">
        <v>10</v>
      </c>
      <c r="T6" s="21" t="s">
        <v>11</v>
      </c>
      <c r="U6" s="23" t="s">
        <v>10</v>
      </c>
      <c r="V6" s="24" t="s">
        <v>11</v>
      </c>
      <c r="W6" s="21" t="s">
        <v>10</v>
      </c>
      <c r="X6" s="21" t="s">
        <v>11</v>
      </c>
      <c r="Y6" s="23" t="s">
        <v>10</v>
      </c>
      <c r="Z6" s="24" t="s">
        <v>11</v>
      </c>
      <c r="AA6" s="21" t="s">
        <v>10</v>
      </c>
      <c r="AB6" s="21" t="s">
        <v>11</v>
      </c>
      <c r="AC6" s="23" t="s">
        <v>10</v>
      </c>
      <c r="AD6" s="24" t="s">
        <v>11</v>
      </c>
      <c r="AE6" s="21" t="s">
        <v>10</v>
      </c>
      <c r="AF6" s="21" t="s">
        <v>11</v>
      </c>
      <c r="AG6" s="23" t="s">
        <v>10</v>
      </c>
      <c r="AH6" s="24" t="s">
        <v>11</v>
      </c>
      <c r="AI6" s="21" t="s">
        <v>10</v>
      </c>
      <c r="AJ6" s="21" t="s">
        <v>11</v>
      </c>
      <c r="AK6" s="23" t="s">
        <v>10</v>
      </c>
      <c r="AL6" s="24" t="s">
        <v>11</v>
      </c>
      <c r="AM6" s="21" t="s">
        <v>10</v>
      </c>
      <c r="AN6" s="21" t="s">
        <v>11</v>
      </c>
      <c r="AO6" s="23" t="s">
        <v>10</v>
      </c>
      <c r="AP6" s="24" t="s">
        <v>11</v>
      </c>
      <c r="AQ6" s="21" t="s">
        <v>10</v>
      </c>
      <c r="AR6" s="21" t="s">
        <v>11</v>
      </c>
      <c r="AS6" s="23" t="s">
        <v>10</v>
      </c>
      <c r="AT6" s="24" t="s">
        <v>11</v>
      </c>
      <c r="AU6" s="21" t="s">
        <v>10</v>
      </c>
      <c r="AV6" s="21" t="s">
        <v>11</v>
      </c>
      <c r="AW6" s="23" t="s">
        <v>10</v>
      </c>
      <c r="AX6" s="24" t="s">
        <v>11</v>
      </c>
      <c r="AY6" s="21" t="s">
        <v>10</v>
      </c>
      <c r="AZ6" s="24" t="s">
        <v>11</v>
      </c>
      <c r="BA6" s="21" t="s">
        <v>10</v>
      </c>
      <c r="BB6" s="24" t="s">
        <v>11</v>
      </c>
      <c r="BC6" s="21" t="s">
        <v>10</v>
      </c>
      <c r="BD6" s="24" t="s">
        <v>11</v>
      </c>
    </row>
    <row r="7" spans="2:67" ht="20.100000000000001" customHeight="1" thickTop="1" x14ac:dyDescent="0.15">
      <c r="B7" s="9" t="s">
        <v>36</v>
      </c>
      <c r="C7" s="10">
        <v>8956.4420000000009</v>
      </c>
      <c r="D7" s="10">
        <v>2038.8200000000002</v>
      </c>
      <c r="E7" s="14">
        <v>7444.9750000000004</v>
      </c>
      <c r="F7" s="11">
        <v>1683.223</v>
      </c>
      <c r="G7" s="10">
        <v>9651</v>
      </c>
      <c r="H7" s="10">
        <v>1743</v>
      </c>
      <c r="I7" s="14">
        <v>11824</v>
      </c>
      <c r="J7" s="11">
        <v>2296</v>
      </c>
      <c r="K7" s="10">
        <v>11342</v>
      </c>
      <c r="L7" s="10">
        <v>2201</v>
      </c>
      <c r="M7" s="14">
        <v>13730</v>
      </c>
      <c r="N7" s="11">
        <v>2660</v>
      </c>
      <c r="O7" s="10">
        <v>15430</v>
      </c>
      <c r="P7" s="10">
        <v>2889</v>
      </c>
      <c r="Q7" s="14">
        <v>16206.141</v>
      </c>
      <c r="R7" s="11">
        <v>3119.1840000000002</v>
      </c>
      <c r="S7" s="10">
        <v>16319.143</v>
      </c>
      <c r="T7" s="10">
        <v>3798.5529999999999</v>
      </c>
      <c r="U7" s="14">
        <v>19163.257999999998</v>
      </c>
      <c r="V7" s="11">
        <v>4764.143</v>
      </c>
      <c r="W7" s="10">
        <v>21693.830999999998</v>
      </c>
      <c r="X7" s="10">
        <v>5896.79</v>
      </c>
      <c r="Y7" s="14">
        <v>19369.149000000001</v>
      </c>
      <c r="Z7" s="11">
        <v>5785.317</v>
      </c>
      <c r="AA7" s="10">
        <v>13863</v>
      </c>
      <c r="AB7" s="10">
        <v>3856.0070000000001</v>
      </c>
      <c r="AC7" s="14">
        <v>18313.359</v>
      </c>
      <c r="AD7" s="11">
        <v>5293.4350000000004</v>
      </c>
      <c r="AE7" s="10">
        <v>18387.817000000003</v>
      </c>
      <c r="AF7" s="10">
        <v>5804.67</v>
      </c>
      <c r="AG7" s="14">
        <v>15948.523000000001</v>
      </c>
      <c r="AH7" s="11">
        <v>4078.6350000000002</v>
      </c>
      <c r="AI7" s="10">
        <v>13714.313</v>
      </c>
      <c r="AJ7" s="10">
        <v>4099.6679999999997</v>
      </c>
      <c r="AK7" s="14">
        <v>14101.495000000001</v>
      </c>
      <c r="AL7" s="11">
        <v>5046.509</v>
      </c>
      <c r="AM7" s="10">
        <v>14459.272000000001</v>
      </c>
      <c r="AN7" s="10">
        <v>5266.549</v>
      </c>
      <c r="AO7" s="14">
        <v>14837.080999999998</v>
      </c>
      <c r="AP7" s="11">
        <v>4058.567</v>
      </c>
      <c r="AQ7" s="10">
        <v>17105.835999999999</v>
      </c>
      <c r="AR7" s="10">
        <v>4575.0289999999995</v>
      </c>
      <c r="AS7" s="14">
        <v>16427.198</v>
      </c>
      <c r="AT7" s="11">
        <v>4689.5429999999997</v>
      </c>
      <c r="AU7" s="10">
        <v>15456.631000000001</v>
      </c>
      <c r="AV7" s="10">
        <v>4086.83</v>
      </c>
      <c r="AW7" s="14">
        <v>12744.144999999999</v>
      </c>
      <c r="AX7" s="11">
        <v>3257.2339999999999</v>
      </c>
      <c r="AY7" s="10">
        <v>14963.978999999999</v>
      </c>
      <c r="AZ7" s="11">
        <v>4540.6379999999999</v>
      </c>
      <c r="BA7" s="10">
        <v>13910.286000000002</v>
      </c>
      <c r="BB7" s="11">
        <v>5468.445999999999</v>
      </c>
      <c r="BC7" s="10">
        <v>13102.034000000001</v>
      </c>
      <c r="BD7" s="11">
        <v>4782.8670000000002</v>
      </c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2:67" ht="20.100000000000001" customHeight="1" x14ac:dyDescent="0.15">
      <c r="B8" s="9" t="s">
        <v>37</v>
      </c>
      <c r="C8" s="10">
        <v>4837.0529999999999</v>
      </c>
      <c r="D8" s="10">
        <v>730.572</v>
      </c>
      <c r="E8" s="14">
        <v>2783.761</v>
      </c>
      <c r="F8" s="11">
        <v>425.976</v>
      </c>
      <c r="G8" s="10">
        <v>2488</v>
      </c>
      <c r="H8" s="10">
        <v>344</v>
      </c>
      <c r="I8" s="14">
        <v>2376</v>
      </c>
      <c r="J8" s="11">
        <v>362</v>
      </c>
      <c r="K8" s="10">
        <v>2705</v>
      </c>
      <c r="L8" s="10">
        <v>381</v>
      </c>
      <c r="M8" s="14">
        <v>2165</v>
      </c>
      <c r="N8" s="11">
        <v>329</v>
      </c>
      <c r="O8" s="10">
        <v>1723</v>
      </c>
      <c r="P8" s="10">
        <v>274</v>
      </c>
      <c r="Q8" s="14">
        <v>1665.481</v>
      </c>
      <c r="R8" s="11">
        <v>247.935</v>
      </c>
      <c r="S8" s="10">
        <v>1932.681</v>
      </c>
      <c r="T8" s="10">
        <v>311.685</v>
      </c>
      <c r="U8" s="14">
        <v>2090.4720000000002</v>
      </c>
      <c r="V8" s="11">
        <v>333.25100000000003</v>
      </c>
      <c r="W8" s="10">
        <v>2364.9110000000001</v>
      </c>
      <c r="X8" s="10">
        <v>353.83600000000001</v>
      </c>
      <c r="Y8" s="14">
        <v>2461.953</v>
      </c>
      <c r="Z8" s="11">
        <v>350.69200000000001</v>
      </c>
      <c r="AA8" s="10">
        <v>1084.674</v>
      </c>
      <c r="AB8" s="10">
        <v>168.60599999999999</v>
      </c>
      <c r="AC8" s="14">
        <v>1206.2449999999999</v>
      </c>
      <c r="AD8" s="11">
        <v>202.92</v>
      </c>
      <c r="AE8" s="10">
        <v>1141.6579999999999</v>
      </c>
      <c r="AF8" s="10">
        <v>218.60200000000003</v>
      </c>
      <c r="AG8" s="14">
        <v>1233.0249999999999</v>
      </c>
      <c r="AH8" s="11">
        <v>234.65299999999999</v>
      </c>
      <c r="AI8" s="10">
        <v>1164.2629999999999</v>
      </c>
      <c r="AJ8" s="10">
        <v>230.88300000000001</v>
      </c>
      <c r="AK8" s="14">
        <v>1062.1579999999999</v>
      </c>
      <c r="AL8" s="11">
        <v>234.23</v>
      </c>
      <c r="AM8" s="10">
        <v>906.79700000000003</v>
      </c>
      <c r="AN8" s="10">
        <v>241.53399999999999</v>
      </c>
      <c r="AO8" s="14">
        <v>1037.0740000000001</v>
      </c>
      <c r="AP8" s="11">
        <v>257.226</v>
      </c>
      <c r="AQ8" s="10">
        <v>1058.492</v>
      </c>
      <c r="AR8" s="10">
        <v>251.43299999999999</v>
      </c>
      <c r="AS8" s="14">
        <v>1134.1699999999998</v>
      </c>
      <c r="AT8" s="11">
        <v>246.27699999999999</v>
      </c>
      <c r="AU8" s="10">
        <v>1063.25</v>
      </c>
      <c r="AV8" s="10">
        <v>237.886</v>
      </c>
      <c r="AW8" s="14">
        <v>873.87099999999998</v>
      </c>
      <c r="AX8" s="11">
        <v>221.959</v>
      </c>
      <c r="AY8" s="10">
        <v>901.40599999999984</v>
      </c>
      <c r="AZ8" s="11">
        <v>258.53399999999999</v>
      </c>
      <c r="BA8" s="10">
        <v>795.80300000000011</v>
      </c>
      <c r="BB8" s="11">
        <v>311.49400000000003</v>
      </c>
      <c r="BC8" s="10">
        <v>492.08000000000004</v>
      </c>
      <c r="BD8" s="11">
        <v>229.57799999999997</v>
      </c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2:67" ht="20.100000000000001" customHeight="1" x14ac:dyDescent="0.15">
      <c r="B9" s="9" t="s">
        <v>38</v>
      </c>
      <c r="C9" s="10">
        <v>3048.6590000000001</v>
      </c>
      <c r="D9" s="10">
        <v>642.20600000000002</v>
      </c>
      <c r="E9" s="14">
        <v>2150.739</v>
      </c>
      <c r="F9" s="11">
        <v>446.28199999999998</v>
      </c>
      <c r="G9" s="10">
        <v>2114</v>
      </c>
      <c r="H9" s="10">
        <v>451</v>
      </c>
      <c r="I9" s="14">
        <v>3605</v>
      </c>
      <c r="J9" s="11">
        <v>699</v>
      </c>
      <c r="K9" s="10">
        <v>2837</v>
      </c>
      <c r="L9" s="10">
        <v>575</v>
      </c>
      <c r="M9" s="14">
        <v>3440</v>
      </c>
      <c r="N9" s="11">
        <v>668</v>
      </c>
      <c r="O9" s="10">
        <v>2857</v>
      </c>
      <c r="P9" s="10">
        <v>593</v>
      </c>
      <c r="Q9" s="14">
        <v>2533.8510000000001</v>
      </c>
      <c r="R9" s="11">
        <v>531.83199999999999</v>
      </c>
      <c r="S9" s="10">
        <v>2418.3829999999998</v>
      </c>
      <c r="T9" s="10">
        <v>525.73800000000006</v>
      </c>
      <c r="U9" s="14">
        <v>2545.9279999999999</v>
      </c>
      <c r="V9" s="11">
        <v>597.69500000000005</v>
      </c>
      <c r="W9" s="10">
        <v>2311.866</v>
      </c>
      <c r="X9" s="10">
        <v>600.13</v>
      </c>
      <c r="Y9" s="14">
        <v>2006.5650000000001</v>
      </c>
      <c r="Z9" s="11">
        <v>581.86099999999999</v>
      </c>
      <c r="AA9" s="10">
        <v>1740.43</v>
      </c>
      <c r="AB9" s="10">
        <v>450.96199999999999</v>
      </c>
      <c r="AC9" s="14">
        <v>2011.079</v>
      </c>
      <c r="AD9" s="11">
        <v>561.77800000000002</v>
      </c>
      <c r="AE9" s="10">
        <v>2158.3620000000001</v>
      </c>
      <c r="AF9" s="10">
        <v>645.96600000000012</v>
      </c>
      <c r="AG9" s="14">
        <v>2003.7650000000001</v>
      </c>
      <c r="AH9" s="11">
        <v>562.34400000000005</v>
      </c>
      <c r="AI9" s="10">
        <v>2078.23</v>
      </c>
      <c r="AJ9" s="10">
        <v>661.20799999999997</v>
      </c>
      <c r="AK9" s="14">
        <v>2003.5039999999999</v>
      </c>
      <c r="AL9" s="11">
        <v>664.197</v>
      </c>
      <c r="AM9" s="10">
        <v>1956.4269999999999</v>
      </c>
      <c r="AN9" s="10">
        <v>677.78300000000002</v>
      </c>
      <c r="AO9" s="14">
        <v>1967.6420000000001</v>
      </c>
      <c r="AP9" s="11">
        <v>628.67499999999995</v>
      </c>
      <c r="AQ9" s="10">
        <v>2727.605</v>
      </c>
      <c r="AR9" s="10">
        <v>846.52600000000007</v>
      </c>
      <c r="AS9" s="14">
        <v>2780.1109999999999</v>
      </c>
      <c r="AT9" s="11">
        <v>905.87800000000004</v>
      </c>
      <c r="AU9" s="10">
        <v>2454.279</v>
      </c>
      <c r="AV9" s="10">
        <v>806.23099999999999</v>
      </c>
      <c r="AW9" s="14">
        <v>2326.7840000000001</v>
      </c>
      <c r="AX9" s="11">
        <v>701.63099999999997</v>
      </c>
      <c r="AY9" s="10">
        <v>2785.71</v>
      </c>
      <c r="AZ9" s="11">
        <v>930.32799999999986</v>
      </c>
      <c r="BA9" s="10">
        <v>2172.9919999999997</v>
      </c>
      <c r="BB9" s="11">
        <v>886.07400000000007</v>
      </c>
      <c r="BC9" s="10">
        <v>2072.6420000000003</v>
      </c>
      <c r="BD9" s="11">
        <v>894.23300000000006</v>
      </c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2:67" ht="20.100000000000001" customHeight="1" x14ac:dyDescent="0.15">
      <c r="B10" s="9" t="s">
        <v>39</v>
      </c>
      <c r="C10" s="10">
        <v>536.18899999999996</v>
      </c>
      <c r="D10" s="10">
        <v>883.17900000000009</v>
      </c>
      <c r="E10" s="14">
        <v>484.64799999999997</v>
      </c>
      <c r="F10" s="11">
        <v>812.63</v>
      </c>
      <c r="G10" s="10">
        <v>590</v>
      </c>
      <c r="H10" s="10">
        <v>702</v>
      </c>
      <c r="I10" s="14">
        <v>493</v>
      </c>
      <c r="J10" s="11">
        <v>655</v>
      </c>
      <c r="K10" s="10">
        <v>495</v>
      </c>
      <c r="L10" s="10">
        <v>697</v>
      </c>
      <c r="M10" s="14">
        <v>445</v>
      </c>
      <c r="N10" s="11">
        <v>714</v>
      </c>
      <c r="O10" s="10">
        <v>411</v>
      </c>
      <c r="P10" s="10">
        <v>624</v>
      </c>
      <c r="Q10" s="14">
        <v>600.14300000000003</v>
      </c>
      <c r="R10" s="11">
        <v>532.81200000000001</v>
      </c>
      <c r="S10" s="10">
        <v>805.14700000000005</v>
      </c>
      <c r="T10" s="10">
        <v>609.61800000000005</v>
      </c>
      <c r="U10" s="14">
        <v>759.50099999999998</v>
      </c>
      <c r="V10" s="11">
        <v>599.63</v>
      </c>
      <c r="W10" s="10">
        <v>22770.322</v>
      </c>
      <c r="X10" s="10">
        <v>5306.2449999999999</v>
      </c>
      <c r="Y10" s="14">
        <v>29567.385999999999</v>
      </c>
      <c r="Z10" s="11">
        <v>6903.7579999999998</v>
      </c>
      <c r="AA10" s="10">
        <v>30069.173999999999</v>
      </c>
      <c r="AB10" s="10">
        <v>4869.951</v>
      </c>
      <c r="AC10" s="14">
        <v>34691.118999999999</v>
      </c>
      <c r="AD10" s="11">
        <v>5457.902</v>
      </c>
      <c r="AE10" s="10">
        <v>37014.317999999999</v>
      </c>
      <c r="AF10" s="10">
        <v>6196.5240000000013</v>
      </c>
      <c r="AG10" s="14">
        <v>39871.731</v>
      </c>
      <c r="AH10" s="11">
        <v>6917.4480000000003</v>
      </c>
      <c r="AI10" s="10">
        <v>45044.506999999998</v>
      </c>
      <c r="AJ10" s="10">
        <v>8466.5810000000001</v>
      </c>
      <c r="AK10" s="14">
        <v>40004.436000000002</v>
      </c>
      <c r="AL10" s="11">
        <v>8058.4049999999997</v>
      </c>
      <c r="AM10" s="10">
        <v>38328.237999999998</v>
      </c>
      <c r="AN10" s="10">
        <v>7352.7790000000005</v>
      </c>
      <c r="AO10" s="14">
        <v>47256.235000000001</v>
      </c>
      <c r="AP10" s="11">
        <v>7912.0709999999999</v>
      </c>
      <c r="AQ10" s="10">
        <v>51047.679000000004</v>
      </c>
      <c r="AR10" s="10">
        <v>10751.196999999998</v>
      </c>
      <c r="AS10" s="14">
        <v>55108.284</v>
      </c>
      <c r="AT10" s="11">
        <v>12886.129000000001</v>
      </c>
      <c r="AU10" s="10">
        <v>61804.212</v>
      </c>
      <c r="AV10" s="10">
        <v>11185.171</v>
      </c>
      <c r="AW10" s="14">
        <v>53270.446000000004</v>
      </c>
      <c r="AX10" s="11">
        <v>8682.15</v>
      </c>
      <c r="AY10" s="10">
        <v>51111.39</v>
      </c>
      <c r="AZ10" s="11">
        <v>10503.229999999998</v>
      </c>
      <c r="BA10" s="10">
        <v>42903.009000000005</v>
      </c>
      <c r="BB10" s="11">
        <v>11983.356</v>
      </c>
      <c r="BC10" s="10">
        <v>48966.715000000004</v>
      </c>
      <c r="BD10" s="11">
        <v>13029.015000000001</v>
      </c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2:67" ht="20.100000000000001" customHeight="1" x14ac:dyDescent="0.15">
      <c r="B11" s="9" t="s">
        <v>40</v>
      </c>
      <c r="C11" s="10">
        <v>1655.4280000000001</v>
      </c>
      <c r="D11" s="10">
        <v>328.714</v>
      </c>
      <c r="E11" s="14">
        <v>1602.9749999999999</v>
      </c>
      <c r="F11" s="11">
        <v>363.40600000000001</v>
      </c>
      <c r="G11" s="10">
        <v>1498</v>
      </c>
      <c r="H11" s="10">
        <v>322</v>
      </c>
      <c r="I11" s="14">
        <v>1541</v>
      </c>
      <c r="J11" s="11">
        <v>309</v>
      </c>
      <c r="K11" s="10">
        <v>1712</v>
      </c>
      <c r="L11" s="10">
        <v>383</v>
      </c>
      <c r="M11" s="14">
        <v>1663</v>
      </c>
      <c r="N11" s="11">
        <v>362</v>
      </c>
      <c r="O11" s="10">
        <v>1940</v>
      </c>
      <c r="P11" s="10">
        <v>363</v>
      </c>
      <c r="Q11" s="14">
        <v>1796.5409999999999</v>
      </c>
      <c r="R11" s="11">
        <v>380.35199999999998</v>
      </c>
      <c r="S11" s="10">
        <v>1400.9369999999999</v>
      </c>
      <c r="T11" s="10">
        <v>306.30500000000001</v>
      </c>
      <c r="U11" s="14">
        <v>1397.231</v>
      </c>
      <c r="V11" s="11">
        <v>318.03200000000004</v>
      </c>
      <c r="W11" s="10">
        <v>1384.1659999999999</v>
      </c>
      <c r="X11" s="10">
        <v>324.02</v>
      </c>
      <c r="Y11" s="14">
        <v>948.63</v>
      </c>
      <c r="Z11" s="11">
        <v>256.77</v>
      </c>
      <c r="AA11" s="10">
        <v>393.95600000000002</v>
      </c>
      <c r="AB11" s="10">
        <v>112.08499999999999</v>
      </c>
      <c r="AC11" s="14">
        <v>1280.1310000000001</v>
      </c>
      <c r="AD11" s="11">
        <v>318.94900000000001</v>
      </c>
      <c r="AE11" s="10">
        <v>1806.1789999999999</v>
      </c>
      <c r="AF11" s="10">
        <v>420.50300000000004</v>
      </c>
      <c r="AG11" s="14">
        <v>759.78300000000002</v>
      </c>
      <c r="AH11" s="11">
        <v>193.01900000000001</v>
      </c>
      <c r="AI11" s="10">
        <v>672.91300000000001</v>
      </c>
      <c r="AJ11" s="10">
        <v>231.40799999999999</v>
      </c>
      <c r="AK11" s="14">
        <v>669.13700000000006</v>
      </c>
      <c r="AL11" s="11">
        <v>228.94199999999998</v>
      </c>
      <c r="AM11" s="10">
        <v>688.22500000000002</v>
      </c>
      <c r="AN11" s="10">
        <v>253.45</v>
      </c>
      <c r="AO11" s="14">
        <v>581.678</v>
      </c>
      <c r="AP11" s="11">
        <v>194.80500000000001</v>
      </c>
      <c r="AQ11" s="10">
        <v>525.899</v>
      </c>
      <c r="AR11" s="10">
        <v>184.75200000000001</v>
      </c>
      <c r="AS11" s="14">
        <v>361.90800000000002</v>
      </c>
      <c r="AT11" s="11">
        <v>127.57499999999999</v>
      </c>
      <c r="AU11" s="10">
        <v>329.67399999999998</v>
      </c>
      <c r="AV11" s="10">
        <v>113.10799999999999</v>
      </c>
      <c r="AW11" s="14">
        <v>293.55599999999998</v>
      </c>
      <c r="AX11" s="11">
        <v>106.39399999999999</v>
      </c>
      <c r="AY11" s="10">
        <v>773.92699999999991</v>
      </c>
      <c r="AZ11" s="11">
        <v>226.72099999999998</v>
      </c>
      <c r="BA11" s="10">
        <v>1021.6399999999998</v>
      </c>
      <c r="BB11" s="11">
        <v>332.88400000000001</v>
      </c>
      <c r="BC11" s="10">
        <v>901.28699999999992</v>
      </c>
      <c r="BD11" s="11">
        <v>324.79400000000004</v>
      </c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2:67" ht="20.100000000000001" customHeight="1" x14ac:dyDescent="0.15">
      <c r="B12" s="9" t="s">
        <v>41</v>
      </c>
      <c r="C12" s="10">
        <v>15844.098999999998</v>
      </c>
      <c r="D12" s="10">
        <v>2956.2349999999997</v>
      </c>
      <c r="E12" s="14">
        <v>12647.86</v>
      </c>
      <c r="F12" s="11">
        <v>2465.9690000000001</v>
      </c>
      <c r="G12" s="10">
        <v>12375</v>
      </c>
      <c r="H12" s="10">
        <v>1906</v>
      </c>
      <c r="I12" s="14">
        <v>12782</v>
      </c>
      <c r="J12" s="11">
        <v>1950</v>
      </c>
      <c r="K12" s="10">
        <v>14392</v>
      </c>
      <c r="L12" s="10">
        <v>2229</v>
      </c>
      <c r="M12" s="14">
        <v>13693</v>
      </c>
      <c r="N12" s="11">
        <v>2014</v>
      </c>
      <c r="O12" s="10">
        <v>14024</v>
      </c>
      <c r="P12" s="10">
        <v>2180</v>
      </c>
      <c r="Q12" s="14">
        <v>11773.924999999999</v>
      </c>
      <c r="R12" s="11">
        <v>2027.9970000000001</v>
      </c>
      <c r="S12" s="10">
        <v>11769.82</v>
      </c>
      <c r="T12" s="10">
        <v>2448.2979999999998</v>
      </c>
      <c r="U12" s="14">
        <v>14932.862000000001</v>
      </c>
      <c r="V12" s="11">
        <v>2969.9469999999997</v>
      </c>
      <c r="W12" s="10">
        <v>16768.43</v>
      </c>
      <c r="X12" s="10">
        <v>3642.4119999999998</v>
      </c>
      <c r="Y12" s="14">
        <v>15855.991</v>
      </c>
      <c r="Z12" s="11">
        <v>3674.7759999999998</v>
      </c>
      <c r="AA12" s="10">
        <v>14985.487000000001</v>
      </c>
      <c r="AB12" s="10">
        <v>3052.81</v>
      </c>
      <c r="AC12" s="14">
        <v>15050.975</v>
      </c>
      <c r="AD12" s="11">
        <v>3005.9029999999998</v>
      </c>
      <c r="AE12" s="10">
        <v>17509.687000000002</v>
      </c>
      <c r="AF12" s="10">
        <v>3644.9459999999999</v>
      </c>
      <c r="AG12" s="14">
        <v>17321.431</v>
      </c>
      <c r="AH12" s="11">
        <v>3659.3240000000001</v>
      </c>
      <c r="AI12" s="10">
        <v>18561.136999999999</v>
      </c>
      <c r="AJ12" s="10">
        <v>4250.2430000000004</v>
      </c>
      <c r="AK12" s="14">
        <v>18281.256999999998</v>
      </c>
      <c r="AL12" s="11">
        <v>4626.335</v>
      </c>
      <c r="AM12" s="10">
        <v>15928.55</v>
      </c>
      <c r="AN12" s="10">
        <v>4051.3969999999999</v>
      </c>
      <c r="AO12" s="14">
        <v>15633.673000000001</v>
      </c>
      <c r="AP12" s="11">
        <v>3642.587</v>
      </c>
      <c r="AQ12" s="10">
        <v>15687.936000000002</v>
      </c>
      <c r="AR12" s="10">
        <v>3738.5720000000001</v>
      </c>
      <c r="AS12" s="14">
        <v>15730.603000000001</v>
      </c>
      <c r="AT12" s="11">
        <v>3972.0479999999998</v>
      </c>
      <c r="AU12" s="10">
        <v>16566.596000000001</v>
      </c>
      <c r="AV12" s="10">
        <v>3978.6459999999997</v>
      </c>
      <c r="AW12" s="14">
        <v>15555.150000000001</v>
      </c>
      <c r="AX12" s="11">
        <v>3515.203</v>
      </c>
      <c r="AY12" s="10">
        <v>16159.749</v>
      </c>
      <c r="AZ12" s="11">
        <v>3947.308</v>
      </c>
      <c r="BA12" s="10">
        <v>16375.061</v>
      </c>
      <c r="BB12" s="11">
        <v>5115.6439999999993</v>
      </c>
      <c r="BC12" s="10">
        <v>16331.656000000001</v>
      </c>
      <c r="BD12" s="11">
        <v>5521.9879999999994</v>
      </c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2:67" ht="20.100000000000001" customHeight="1" x14ac:dyDescent="0.15">
      <c r="B13" s="9" t="s">
        <v>42</v>
      </c>
      <c r="C13" s="10">
        <v>9954.6579999999994</v>
      </c>
      <c r="D13" s="10">
        <v>4719.4570000000003</v>
      </c>
      <c r="E13" s="14">
        <v>8276.8549999999996</v>
      </c>
      <c r="F13" s="11">
        <v>4762.8940000000002</v>
      </c>
      <c r="G13" s="10">
        <v>10232</v>
      </c>
      <c r="H13" s="10">
        <v>5073</v>
      </c>
      <c r="I13" s="14">
        <v>13549</v>
      </c>
      <c r="J13" s="11">
        <v>5910</v>
      </c>
      <c r="K13" s="10">
        <v>8952</v>
      </c>
      <c r="L13" s="10">
        <v>5255</v>
      </c>
      <c r="M13" s="14">
        <v>9489</v>
      </c>
      <c r="N13" s="11">
        <v>5947</v>
      </c>
      <c r="O13" s="10">
        <v>11190</v>
      </c>
      <c r="P13" s="10">
        <v>6762</v>
      </c>
      <c r="Q13" s="14">
        <v>13175.823</v>
      </c>
      <c r="R13" s="11">
        <v>7651.3419999999996</v>
      </c>
      <c r="S13" s="10">
        <v>15605.911</v>
      </c>
      <c r="T13" s="10">
        <v>8998.2369999999992</v>
      </c>
      <c r="U13" s="14">
        <v>16557.217000000001</v>
      </c>
      <c r="V13" s="11">
        <v>10778.189</v>
      </c>
      <c r="W13" s="10">
        <v>20340.046999999999</v>
      </c>
      <c r="X13" s="10">
        <v>13533.895999999999</v>
      </c>
      <c r="Y13" s="14">
        <v>22113.796000000002</v>
      </c>
      <c r="Z13" s="11">
        <v>11782.517</v>
      </c>
      <c r="AA13" s="10">
        <v>24908.984</v>
      </c>
      <c r="AB13" s="10">
        <v>9286.5300000000007</v>
      </c>
      <c r="AC13" s="14">
        <v>28234.720000000001</v>
      </c>
      <c r="AD13" s="11">
        <v>11456.53</v>
      </c>
      <c r="AE13" s="10">
        <v>30798.442000000003</v>
      </c>
      <c r="AF13" s="10">
        <v>12681.288999999999</v>
      </c>
      <c r="AG13" s="14">
        <v>33744.468999999997</v>
      </c>
      <c r="AH13" s="11">
        <v>12243.674999999999</v>
      </c>
      <c r="AI13" s="10">
        <v>39177.989000000001</v>
      </c>
      <c r="AJ13" s="10">
        <v>14962.569</v>
      </c>
      <c r="AK13" s="14">
        <v>44147.884000000005</v>
      </c>
      <c r="AL13" s="11">
        <v>16427.706000000002</v>
      </c>
      <c r="AM13" s="10">
        <v>46176.234000000004</v>
      </c>
      <c r="AN13" s="10">
        <v>16735.973000000002</v>
      </c>
      <c r="AO13" s="14">
        <v>48405.828000000001</v>
      </c>
      <c r="AP13" s="11">
        <v>14959.737999999999</v>
      </c>
      <c r="AQ13" s="10">
        <v>51983.549999999996</v>
      </c>
      <c r="AR13" s="10">
        <v>17458.041000000001</v>
      </c>
      <c r="AS13" s="14">
        <v>52311.149000000005</v>
      </c>
      <c r="AT13" s="11">
        <v>21070.013999999999</v>
      </c>
      <c r="AU13" s="10">
        <v>50049.629000000001</v>
      </c>
      <c r="AV13" s="10">
        <v>18452.543000000001</v>
      </c>
      <c r="AW13" s="14">
        <v>44356.053</v>
      </c>
      <c r="AX13" s="11">
        <v>15936.001</v>
      </c>
      <c r="AY13" s="10">
        <v>43787.388999999996</v>
      </c>
      <c r="AZ13" s="11">
        <v>23428.89</v>
      </c>
      <c r="BA13" s="10">
        <v>40025.630999999994</v>
      </c>
      <c r="BB13" s="11">
        <v>25241.626999999997</v>
      </c>
      <c r="BC13" s="10">
        <v>43478.806000000004</v>
      </c>
      <c r="BD13" s="11">
        <v>21264.278000000002</v>
      </c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2:67" ht="20.100000000000001" customHeight="1" x14ac:dyDescent="0.15">
      <c r="B14" s="9" t="s">
        <v>43</v>
      </c>
      <c r="C14" s="10">
        <v>6977.424</v>
      </c>
      <c r="D14" s="10">
        <v>4720.5630000000001</v>
      </c>
      <c r="E14" s="14">
        <v>6511.8789999999999</v>
      </c>
      <c r="F14" s="11">
        <v>4450.0249999999996</v>
      </c>
      <c r="G14" s="10">
        <v>6988</v>
      </c>
      <c r="H14" s="10">
        <v>4242</v>
      </c>
      <c r="I14" s="14">
        <v>8264</v>
      </c>
      <c r="J14" s="11">
        <v>4902</v>
      </c>
      <c r="K14" s="10">
        <v>7599</v>
      </c>
      <c r="L14" s="10">
        <v>4969</v>
      </c>
      <c r="M14" s="14">
        <v>6553</v>
      </c>
      <c r="N14" s="11">
        <v>4139</v>
      </c>
      <c r="O14" s="10">
        <v>8210</v>
      </c>
      <c r="P14" s="10">
        <v>4767</v>
      </c>
      <c r="Q14" s="14">
        <v>9079.2579999999998</v>
      </c>
      <c r="R14" s="11">
        <v>5136.8760000000002</v>
      </c>
      <c r="S14" s="10">
        <v>9206.6939999999995</v>
      </c>
      <c r="T14" s="10">
        <v>5307.6289999999999</v>
      </c>
      <c r="U14" s="14">
        <v>10676.944</v>
      </c>
      <c r="V14" s="11">
        <v>6238.8269999999993</v>
      </c>
      <c r="W14" s="10">
        <v>9740.0109999999986</v>
      </c>
      <c r="X14" s="10">
        <v>6094.5309999999999</v>
      </c>
      <c r="Y14" s="14">
        <v>9055.4149999999991</v>
      </c>
      <c r="Z14" s="11">
        <v>5676.5730000000003</v>
      </c>
      <c r="AA14" s="10">
        <v>6611.3239999999996</v>
      </c>
      <c r="AB14" s="10">
        <v>3807.6400000000003</v>
      </c>
      <c r="AC14" s="14">
        <v>8449.0609999999997</v>
      </c>
      <c r="AD14" s="11">
        <v>4938.5320000000002</v>
      </c>
      <c r="AE14" s="10">
        <v>8259.7950000000001</v>
      </c>
      <c r="AF14" s="10">
        <v>4616.3680000000004</v>
      </c>
      <c r="AG14" s="14">
        <v>8106.2430000000004</v>
      </c>
      <c r="AH14" s="11">
        <v>4335.4970000000003</v>
      </c>
      <c r="AI14" s="10">
        <v>9526.3160000000007</v>
      </c>
      <c r="AJ14" s="10">
        <v>5289.6060000000007</v>
      </c>
      <c r="AK14" s="14">
        <v>10644.503000000001</v>
      </c>
      <c r="AL14" s="11">
        <v>5870.9690000000001</v>
      </c>
      <c r="AM14" s="10">
        <v>11016.280999999999</v>
      </c>
      <c r="AN14" s="10">
        <v>6458.0010000000002</v>
      </c>
      <c r="AO14" s="14">
        <v>11338.618</v>
      </c>
      <c r="AP14" s="11">
        <v>6053.6900000000005</v>
      </c>
      <c r="AQ14" s="10">
        <v>11446.593999999999</v>
      </c>
      <c r="AR14" s="10">
        <v>6640.982</v>
      </c>
      <c r="AS14" s="14">
        <v>12118.295</v>
      </c>
      <c r="AT14" s="11">
        <v>7179.6090000000004</v>
      </c>
      <c r="AU14" s="10">
        <v>11279.398999999999</v>
      </c>
      <c r="AV14" s="10">
        <v>6599.0729999999994</v>
      </c>
      <c r="AW14" s="14">
        <v>9357.6320000000014</v>
      </c>
      <c r="AX14" s="11">
        <v>5802.1740000000009</v>
      </c>
      <c r="AY14" s="10">
        <v>11070.028</v>
      </c>
      <c r="AZ14" s="11">
        <v>7438.9500000000007</v>
      </c>
      <c r="BA14" s="10">
        <v>10903.670000000002</v>
      </c>
      <c r="BB14" s="11">
        <v>9325.83</v>
      </c>
      <c r="BC14" s="10">
        <v>10470.932999999999</v>
      </c>
      <c r="BD14" s="11">
        <v>9454.7810000000009</v>
      </c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2:67" ht="20.100000000000001" customHeight="1" x14ac:dyDescent="0.15">
      <c r="B15" s="9" t="s">
        <v>151</v>
      </c>
      <c r="C15" s="10">
        <v>16763.197</v>
      </c>
      <c r="D15" s="10">
        <v>10417.41</v>
      </c>
      <c r="E15" s="14">
        <v>12380.798999999999</v>
      </c>
      <c r="F15" s="11">
        <v>9080.9470000000001</v>
      </c>
      <c r="G15" s="10">
        <v>12921</v>
      </c>
      <c r="H15" s="10">
        <v>8943</v>
      </c>
      <c r="I15" s="14">
        <v>12844</v>
      </c>
      <c r="J15" s="11">
        <v>8465</v>
      </c>
      <c r="K15" s="10">
        <v>16632</v>
      </c>
      <c r="L15" s="10">
        <v>9360</v>
      </c>
      <c r="M15" s="14">
        <v>17847</v>
      </c>
      <c r="N15" s="11">
        <v>11170</v>
      </c>
      <c r="O15" s="10">
        <v>20169</v>
      </c>
      <c r="P15" s="10">
        <v>10913</v>
      </c>
      <c r="Q15" s="14">
        <v>21934.665000000001</v>
      </c>
      <c r="R15" s="11">
        <v>12015.075999999999</v>
      </c>
      <c r="S15" s="10">
        <v>22884.701000000001</v>
      </c>
      <c r="T15" s="10">
        <v>13041.383</v>
      </c>
      <c r="U15" s="14">
        <v>24509.188999999998</v>
      </c>
      <c r="V15" s="11">
        <v>14918.32</v>
      </c>
      <c r="W15" s="10">
        <v>24947.843000000001</v>
      </c>
      <c r="X15" s="10">
        <v>16648.894</v>
      </c>
      <c r="Y15" s="14">
        <v>28505.381999999998</v>
      </c>
      <c r="Z15" s="11">
        <v>18534.548999999999</v>
      </c>
      <c r="AA15" s="10">
        <v>19865.737000000001</v>
      </c>
      <c r="AB15" s="10">
        <v>12564.010999999999</v>
      </c>
      <c r="AC15" s="14">
        <v>29395.466</v>
      </c>
      <c r="AD15" s="11">
        <v>17930.822</v>
      </c>
      <c r="AE15" s="10">
        <v>29306.121999999996</v>
      </c>
      <c r="AF15" s="10">
        <v>16012.727999999997</v>
      </c>
      <c r="AG15" s="14">
        <v>28051.784</v>
      </c>
      <c r="AH15" s="11">
        <v>16088.958000000001</v>
      </c>
      <c r="AI15" s="10">
        <v>27136.370999999999</v>
      </c>
      <c r="AJ15" s="10">
        <v>17749.151999999998</v>
      </c>
      <c r="AK15" s="14">
        <v>29691.3</v>
      </c>
      <c r="AL15" s="11">
        <v>20895.423000000003</v>
      </c>
      <c r="AM15" s="10">
        <v>27097.495999999999</v>
      </c>
      <c r="AN15" s="10">
        <v>21164.489999999998</v>
      </c>
      <c r="AO15" s="14">
        <v>28045.192999999999</v>
      </c>
      <c r="AP15" s="11">
        <v>19643.480000000003</v>
      </c>
      <c r="AQ15" s="10">
        <v>30905.701999999997</v>
      </c>
      <c r="AR15" s="10">
        <v>21477.805</v>
      </c>
      <c r="AS15" s="14">
        <v>32125.565999999999</v>
      </c>
      <c r="AT15" s="11">
        <v>21999.778999999999</v>
      </c>
      <c r="AU15" s="10">
        <v>27791.321</v>
      </c>
      <c r="AV15" s="10">
        <v>19272.692999999999</v>
      </c>
      <c r="AW15" s="14">
        <v>22228.575999999997</v>
      </c>
      <c r="AX15" s="11">
        <v>14818.620999999999</v>
      </c>
      <c r="AY15" s="10">
        <v>28813.762000000002</v>
      </c>
      <c r="AZ15" s="11">
        <v>20924.149999999994</v>
      </c>
      <c r="BA15" s="10">
        <v>27938.873000000003</v>
      </c>
      <c r="BB15" s="11">
        <v>28130.045000000006</v>
      </c>
      <c r="BC15" s="10">
        <v>23008.196000000004</v>
      </c>
      <c r="BD15" s="11">
        <v>27077.212000000003</v>
      </c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2:67" s="18" customFormat="1" ht="19.5" customHeight="1" thickBot="1" x14ac:dyDescent="0.2">
      <c r="B16" s="53" t="s">
        <v>112</v>
      </c>
      <c r="C16" s="37">
        <v>68573.14899999999</v>
      </c>
      <c r="D16" s="37">
        <v>27437.155999999999</v>
      </c>
      <c r="E16" s="38">
        <v>54284.490999999995</v>
      </c>
      <c r="F16" s="39">
        <v>24491.351999999999</v>
      </c>
      <c r="G16" s="37">
        <v>58858</v>
      </c>
      <c r="H16" s="37">
        <v>23726</v>
      </c>
      <c r="I16" s="38">
        <v>67279</v>
      </c>
      <c r="J16" s="39">
        <v>25548</v>
      </c>
      <c r="K16" s="37">
        <v>66666</v>
      </c>
      <c r="L16" s="37">
        <v>26050</v>
      </c>
      <c r="M16" s="38">
        <v>69024</v>
      </c>
      <c r="N16" s="39">
        <v>28003</v>
      </c>
      <c r="O16" s="37">
        <v>75954</v>
      </c>
      <c r="P16" s="37">
        <v>29365</v>
      </c>
      <c r="Q16" s="38">
        <v>78765.827999999994</v>
      </c>
      <c r="R16" s="39">
        <v>31643.405999999999</v>
      </c>
      <c r="S16" s="37">
        <v>82343.417000000001</v>
      </c>
      <c r="T16" s="37">
        <v>35347.446000000004</v>
      </c>
      <c r="U16" s="38">
        <v>92632.601999999999</v>
      </c>
      <c r="V16" s="39">
        <v>41518.034</v>
      </c>
      <c r="W16" s="37">
        <v>122321.427</v>
      </c>
      <c r="X16" s="37">
        <v>52400.754000000001</v>
      </c>
      <c r="Y16" s="38">
        <v>129884.26699999999</v>
      </c>
      <c r="Z16" s="39">
        <v>53546.812999999995</v>
      </c>
      <c r="AA16" s="37">
        <v>113522.766</v>
      </c>
      <c r="AB16" s="37">
        <v>38168.601999999999</v>
      </c>
      <c r="AC16" s="38">
        <v>138632.155</v>
      </c>
      <c r="AD16" s="39">
        <v>49166.771000000001</v>
      </c>
      <c r="AE16" s="37">
        <v>146382.38</v>
      </c>
      <c r="AF16" s="37">
        <v>50241.595999999998</v>
      </c>
      <c r="AG16" s="38">
        <v>147040.75399999999</v>
      </c>
      <c r="AH16" s="39">
        <v>48313.553</v>
      </c>
      <c r="AI16" s="37">
        <v>157076.03899999999</v>
      </c>
      <c r="AJ16" s="37">
        <v>55941.317999999999</v>
      </c>
      <c r="AK16" s="38">
        <v>160605.674</v>
      </c>
      <c r="AL16" s="39">
        <v>62052.716</v>
      </c>
      <c r="AM16" s="37">
        <v>156557.51999999999</v>
      </c>
      <c r="AN16" s="37">
        <v>62201.955999999998</v>
      </c>
      <c r="AO16" s="38">
        <v>169103.02200000003</v>
      </c>
      <c r="AP16" s="39">
        <v>57350.839</v>
      </c>
      <c r="AQ16" s="37">
        <v>182489.29300000001</v>
      </c>
      <c r="AR16" s="37">
        <v>65924.337</v>
      </c>
      <c r="AS16" s="38">
        <v>188097.28399999999</v>
      </c>
      <c r="AT16" s="39">
        <v>73076.852000000014</v>
      </c>
      <c r="AU16" s="37">
        <v>186794.99099999998</v>
      </c>
      <c r="AV16" s="37">
        <v>64732.181000000004</v>
      </c>
      <c r="AW16" s="38">
        <v>161006.21300000002</v>
      </c>
      <c r="AX16" s="39">
        <v>53041.366999999998</v>
      </c>
      <c r="AY16" s="37">
        <v>170367.34000000003</v>
      </c>
      <c r="AZ16" s="39">
        <v>72198.748999999996</v>
      </c>
      <c r="BA16" s="37">
        <v>156046.96499999997</v>
      </c>
      <c r="BB16" s="39">
        <v>86795.400000000009</v>
      </c>
      <c r="BC16" s="37">
        <v>158824.34900000002</v>
      </c>
      <c r="BD16" s="39">
        <v>82578.745999999999</v>
      </c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</row>
    <row r="17" spans="2:67" ht="20.100000000000001" customHeight="1" thickTop="1" x14ac:dyDescent="0.15">
      <c r="B17" s="9" t="s">
        <v>44</v>
      </c>
      <c r="C17" s="10">
        <f>C18+C19+C20+C21+C22</f>
        <v>138924.19099999999</v>
      </c>
      <c r="D17" s="10">
        <v>17268.539000000001</v>
      </c>
      <c r="E17" s="14">
        <v>183319.245</v>
      </c>
      <c r="F17" s="11">
        <v>20537.353000000003</v>
      </c>
      <c r="G17" s="10">
        <v>215798</v>
      </c>
      <c r="H17" s="10">
        <v>20675</v>
      </c>
      <c r="I17" s="14">
        <v>192822</v>
      </c>
      <c r="J17" s="11">
        <v>19867</v>
      </c>
      <c r="K17" s="10">
        <v>203202</v>
      </c>
      <c r="L17" s="10">
        <v>22166</v>
      </c>
      <c r="M17" s="14">
        <v>179013</v>
      </c>
      <c r="N17" s="11">
        <v>19066</v>
      </c>
      <c r="O17" s="10">
        <v>184366</v>
      </c>
      <c r="P17" s="10">
        <v>20688</v>
      </c>
      <c r="Q17" s="14">
        <v>202025.74600000001</v>
      </c>
      <c r="R17" s="11">
        <v>24933.324000000001</v>
      </c>
      <c r="S17" s="10">
        <v>236832.24299999999</v>
      </c>
      <c r="T17" s="10">
        <v>32593.4</v>
      </c>
      <c r="U17" s="14">
        <v>219152.10699999999</v>
      </c>
      <c r="V17" s="11">
        <v>36272.591999999997</v>
      </c>
      <c r="W17" s="10">
        <v>210979.45800000001</v>
      </c>
      <c r="X17" s="10">
        <v>38991.629999999997</v>
      </c>
      <c r="Y17" s="14">
        <v>292560.10599999997</v>
      </c>
      <c r="Z17" s="11">
        <v>56054.360999999997</v>
      </c>
      <c r="AA17" s="10">
        <v>211782.77299999999</v>
      </c>
      <c r="AB17" s="10">
        <v>29965.779000000002</v>
      </c>
      <c r="AC17" s="14">
        <v>302314.288</v>
      </c>
      <c r="AD17" s="11">
        <v>43982.078999999998</v>
      </c>
      <c r="AE17" s="10">
        <v>453057.94499999995</v>
      </c>
      <c r="AF17" s="10">
        <v>64294.974999999999</v>
      </c>
      <c r="AG17" s="14">
        <v>467160.34299999999</v>
      </c>
      <c r="AH17" s="11">
        <v>64185.729999999996</v>
      </c>
      <c r="AI17" s="10">
        <v>446325.22899999999</v>
      </c>
      <c r="AJ17" s="10">
        <v>74165.241000000009</v>
      </c>
      <c r="AK17" s="14">
        <v>521639.37599999999</v>
      </c>
      <c r="AL17" s="11">
        <v>96404.975000000006</v>
      </c>
      <c r="AM17" s="10">
        <v>399698.46899999998</v>
      </c>
      <c r="AN17" s="10">
        <v>72801.653000000006</v>
      </c>
      <c r="AO17" s="14">
        <v>442785.97099999996</v>
      </c>
      <c r="AP17" s="11">
        <v>68038.001000000004</v>
      </c>
      <c r="AQ17" s="10">
        <v>513582.20299999998</v>
      </c>
      <c r="AR17" s="10">
        <v>81888.005999999994</v>
      </c>
      <c r="AS17" s="14">
        <v>587401.70600000001</v>
      </c>
      <c r="AT17" s="11">
        <v>98231.337</v>
      </c>
      <c r="AU17" s="10">
        <v>571679.15500000003</v>
      </c>
      <c r="AV17" s="10">
        <v>81870.938999999998</v>
      </c>
      <c r="AW17" s="14">
        <v>495958.967</v>
      </c>
      <c r="AX17" s="11">
        <v>61950.81</v>
      </c>
      <c r="AY17" s="10">
        <v>502404.696</v>
      </c>
      <c r="AZ17" s="11">
        <v>79643.694999999992</v>
      </c>
      <c r="BA17" s="10">
        <v>565406.91599999997</v>
      </c>
      <c r="BB17" s="11">
        <v>121361.045</v>
      </c>
      <c r="BC17" s="10">
        <v>508789.02899999998</v>
      </c>
      <c r="BD17" s="11">
        <v>104279.94600000001</v>
      </c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2:67" ht="20.100000000000001" customHeight="1" x14ac:dyDescent="0.15">
      <c r="B18" s="6" t="s">
        <v>45</v>
      </c>
      <c r="C18" s="4">
        <v>16200.876</v>
      </c>
      <c r="D18" s="4">
        <v>2031.806</v>
      </c>
      <c r="E18" s="15">
        <v>29567.666999999998</v>
      </c>
      <c r="F18" s="5">
        <v>3041.4560000000001</v>
      </c>
      <c r="G18" s="4">
        <v>25572</v>
      </c>
      <c r="H18" s="4">
        <v>2268</v>
      </c>
      <c r="I18" s="15">
        <v>15963</v>
      </c>
      <c r="J18" s="5">
        <v>1619</v>
      </c>
      <c r="K18" s="4">
        <v>21120</v>
      </c>
      <c r="L18" s="4">
        <v>2049</v>
      </c>
      <c r="M18" s="15">
        <v>15824</v>
      </c>
      <c r="N18" s="5">
        <v>1729</v>
      </c>
      <c r="O18" s="4">
        <v>13858</v>
      </c>
      <c r="P18" s="4">
        <v>1639</v>
      </c>
      <c r="Q18" s="15">
        <v>16075.724</v>
      </c>
      <c r="R18" s="5">
        <v>2267.2069999999999</v>
      </c>
      <c r="S18" s="4">
        <v>20682.585999999999</v>
      </c>
      <c r="T18" s="4">
        <v>3244.2339999999999</v>
      </c>
      <c r="U18" s="15">
        <v>21621.300999999999</v>
      </c>
      <c r="V18" s="5">
        <v>3793.8989999999999</v>
      </c>
      <c r="W18" s="4">
        <v>17920.843000000001</v>
      </c>
      <c r="X18" s="4">
        <v>3787.3489999999997</v>
      </c>
      <c r="Y18" s="15">
        <v>20897.21</v>
      </c>
      <c r="Z18" s="5">
        <v>4628.076</v>
      </c>
      <c r="AA18" s="4">
        <v>22794.144</v>
      </c>
      <c r="AB18" s="4">
        <v>3658.1469999999999</v>
      </c>
      <c r="AC18" s="15">
        <v>20729.949000000001</v>
      </c>
      <c r="AD18" s="5">
        <v>3417.259</v>
      </c>
      <c r="AE18" s="4">
        <v>31983.901000000002</v>
      </c>
      <c r="AF18" s="4">
        <v>5211.1980000000003</v>
      </c>
      <c r="AG18" s="15">
        <v>38338.540999999997</v>
      </c>
      <c r="AH18" s="5">
        <v>5468.7690000000002</v>
      </c>
      <c r="AI18" s="4">
        <v>43150.774000000005</v>
      </c>
      <c r="AJ18" s="4">
        <v>7378.2909999999993</v>
      </c>
      <c r="AK18" s="15">
        <v>39069.860999999997</v>
      </c>
      <c r="AL18" s="5">
        <v>7837.84</v>
      </c>
      <c r="AM18" s="4">
        <v>25633.789000000001</v>
      </c>
      <c r="AN18" s="4">
        <v>5036.848</v>
      </c>
      <c r="AO18" s="15">
        <v>27999.821</v>
      </c>
      <c r="AP18" s="5">
        <v>4723.6309999999994</v>
      </c>
      <c r="AQ18" s="4">
        <v>42912.286</v>
      </c>
      <c r="AR18" s="4">
        <v>7051.2789999999995</v>
      </c>
      <c r="AS18" s="15">
        <v>60935.42</v>
      </c>
      <c r="AT18" s="5">
        <v>10218.809000000001</v>
      </c>
      <c r="AU18" s="4">
        <v>51944.559000000001</v>
      </c>
      <c r="AV18" s="4">
        <v>7763.4089999999997</v>
      </c>
      <c r="AW18" s="15">
        <v>45339.296999999999</v>
      </c>
      <c r="AX18" s="5">
        <v>6200.2529999999997</v>
      </c>
      <c r="AY18" s="4">
        <v>38625.711000000003</v>
      </c>
      <c r="AZ18" s="5">
        <v>7179.8949999999995</v>
      </c>
      <c r="BA18" s="4">
        <v>50324.587999999996</v>
      </c>
      <c r="BB18" s="5">
        <v>12298.724</v>
      </c>
      <c r="BC18" s="4">
        <v>45381.026999999995</v>
      </c>
      <c r="BD18" s="5">
        <v>9373.4340000000011</v>
      </c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2:67" ht="20.100000000000001" customHeight="1" x14ac:dyDescent="0.15">
      <c r="B19" s="6" t="s">
        <v>46</v>
      </c>
      <c r="C19" s="4">
        <v>22443.195</v>
      </c>
      <c r="D19" s="4">
        <v>3194.5790000000002</v>
      </c>
      <c r="E19" s="15">
        <v>45804.395000000004</v>
      </c>
      <c r="F19" s="5">
        <v>4828.8270000000002</v>
      </c>
      <c r="G19" s="4">
        <v>67850</v>
      </c>
      <c r="H19" s="4">
        <v>5653</v>
      </c>
      <c r="I19" s="15">
        <v>47167</v>
      </c>
      <c r="J19" s="5">
        <v>4632</v>
      </c>
      <c r="K19" s="4">
        <v>42737</v>
      </c>
      <c r="L19" s="4">
        <v>4762</v>
      </c>
      <c r="M19" s="15">
        <v>30284</v>
      </c>
      <c r="N19" s="5">
        <v>3063</v>
      </c>
      <c r="O19" s="4">
        <v>25364</v>
      </c>
      <c r="P19" s="4">
        <v>2626</v>
      </c>
      <c r="Q19" s="15">
        <v>15147.778</v>
      </c>
      <c r="R19" s="5">
        <v>2013.65</v>
      </c>
      <c r="S19" s="4">
        <v>29123.656999999999</v>
      </c>
      <c r="T19" s="4">
        <v>3695.9850000000001</v>
      </c>
      <c r="U19" s="15">
        <v>16188.108</v>
      </c>
      <c r="V19" s="5">
        <v>2602.66</v>
      </c>
      <c r="W19" s="4">
        <v>10921.414999999999</v>
      </c>
      <c r="X19" s="4">
        <v>2041.2919999999999</v>
      </c>
      <c r="Y19" s="15">
        <v>27530.940000000002</v>
      </c>
      <c r="Z19" s="5">
        <v>4115.6859999999997</v>
      </c>
      <c r="AA19" s="4">
        <v>30499.686999999998</v>
      </c>
      <c r="AB19" s="4">
        <v>3254.5029999999997</v>
      </c>
      <c r="AC19" s="15">
        <v>47938.04</v>
      </c>
      <c r="AD19" s="5">
        <v>5718.567</v>
      </c>
      <c r="AE19" s="4">
        <v>98008.98000000001</v>
      </c>
      <c r="AF19" s="4">
        <v>12303.796</v>
      </c>
      <c r="AG19" s="15">
        <v>129281.837</v>
      </c>
      <c r="AH19" s="5">
        <v>16241.652</v>
      </c>
      <c r="AI19" s="4">
        <v>121858.86</v>
      </c>
      <c r="AJ19" s="4">
        <v>18901.251</v>
      </c>
      <c r="AK19" s="15">
        <v>162191.818</v>
      </c>
      <c r="AL19" s="5">
        <v>28673.953000000001</v>
      </c>
      <c r="AM19" s="4">
        <v>129377.386</v>
      </c>
      <c r="AN19" s="4">
        <v>21605.154000000002</v>
      </c>
      <c r="AO19" s="15">
        <v>147516.08299999998</v>
      </c>
      <c r="AP19" s="5">
        <v>19914.571</v>
      </c>
      <c r="AQ19" s="4">
        <v>197234.22399999999</v>
      </c>
      <c r="AR19" s="4">
        <v>28303.025000000001</v>
      </c>
      <c r="AS19" s="15">
        <v>206006.03000000003</v>
      </c>
      <c r="AT19" s="5">
        <v>33399.716</v>
      </c>
      <c r="AU19" s="4">
        <v>208001.07499999998</v>
      </c>
      <c r="AV19" s="4">
        <v>26826.796999999999</v>
      </c>
      <c r="AW19" s="15">
        <v>176250.37700000001</v>
      </c>
      <c r="AX19" s="5">
        <v>18725.888999999999</v>
      </c>
      <c r="AY19" s="4">
        <v>176226.00200000001</v>
      </c>
      <c r="AZ19" s="5">
        <v>24537.449000000001</v>
      </c>
      <c r="BA19" s="4">
        <v>198606.24699999997</v>
      </c>
      <c r="BB19" s="5">
        <v>36947.644999999997</v>
      </c>
      <c r="BC19" s="4">
        <v>177139.364</v>
      </c>
      <c r="BD19" s="5">
        <v>29782.103999999999</v>
      </c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2:67" ht="20.100000000000001" customHeight="1" x14ac:dyDescent="0.15">
      <c r="B20" s="6" t="s">
        <v>47</v>
      </c>
      <c r="C20" s="4">
        <v>3126.6260000000002</v>
      </c>
      <c r="D20" s="4">
        <v>568.80700000000002</v>
      </c>
      <c r="E20" s="15">
        <v>2493.08</v>
      </c>
      <c r="F20" s="5">
        <v>434.39400000000001</v>
      </c>
      <c r="G20" s="4">
        <v>3821</v>
      </c>
      <c r="H20" s="4">
        <v>470</v>
      </c>
      <c r="I20" s="15">
        <v>2947</v>
      </c>
      <c r="J20" s="5">
        <v>385</v>
      </c>
      <c r="K20" s="4">
        <v>3461</v>
      </c>
      <c r="L20" s="4">
        <v>465</v>
      </c>
      <c r="M20" s="15">
        <v>2939</v>
      </c>
      <c r="N20" s="5">
        <v>403</v>
      </c>
      <c r="O20" s="4">
        <v>2960</v>
      </c>
      <c r="P20" s="4">
        <v>442</v>
      </c>
      <c r="Q20" s="15">
        <v>1548.105</v>
      </c>
      <c r="R20" s="5">
        <v>325.91399999999999</v>
      </c>
      <c r="S20" s="4">
        <v>1271.9079999999999</v>
      </c>
      <c r="T20" s="4">
        <v>323.00900000000001</v>
      </c>
      <c r="U20" s="15">
        <v>1269.9779999999998</v>
      </c>
      <c r="V20" s="5">
        <v>404.15600000000001</v>
      </c>
      <c r="W20" s="4">
        <v>1727.1669999999999</v>
      </c>
      <c r="X20" s="4">
        <v>542.67100000000005</v>
      </c>
      <c r="Y20" s="15">
        <v>2998.145</v>
      </c>
      <c r="Z20" s="5">
        <v>946.86599999999999</v>
      </c>
      <c r="AA20" s="4">
        <v>3632.6640000000002</v>
      </c>
      <c r="AB20" s="4">
        <v>715.59300000000007</v>
      </c>
      <c r="AC20" s="15">
        <v>8450.8799999999992</v>
      </c>
      <c r="AD20" s="5">
        <v>1884.269</v>
      </c>
      <c r="AE20" s="4">
        <v>15282.503999999999</v>
      </c>
      <c r="AF20" s="4">
        <v>3841.8020000000006</v>
      </c>
      <c r="AG20" s="15">
        <v>6668.8209999999999</v>
      </c>
      <c r="AH20" s="5">
        <v>1220.223</v>
      </c>
      <c r="AI20" s="4">
        <v>8484.9809999999998</v>
      </c>
      <c r="AJ20" s="4">
        <v>1735.539</v>
      </c>
      <c r="AK20" s="15">
        <v>6238.0899999999992</v>
      </c>
      <c r="AL20" s="5">
        <v>1477.0160000000001</v>
      </c>
      <c r="AM20" s="4">
        <v>2980.4259999999999</v>
      </c>
      <c r="AN20" s="4">
        <v>753.91499999999996</v>
      </c>
      <c r="AO20" s="15">
        <v>1759.9739999999999</v>
      </c>
      <c r="AP20" s="5">
        <v>468.20699999999999</v>
      </c>
      <c r="AQ20" s="4">
        <v>1578.22</v>
      </c>
      <c r="AR20" s="4">
        <v>476.94500000000005</v>
      </c>
      <c r="AS20" s="15">
        <v>1783.6790000000001</v>
      </c>
      <c r="AT20" s="5">
        <v>574.64400000000001</v>
      </c>
      <c r="AU20" s="4">
        <v>2143.663</v>
      </c>
      <c r="AV20" s="4">
        <v>630.02</v>
      </c>
      <c r="AW20" s="15">
        <v>1973.019</v>
      </c>
      <c r="AX20" s="5">
        <v>597.346</v>
      </c>
      <c r="AY20" s="4">
        <v>2113.5610000000001</v>
      </c>
      <c r="AZ20" s="5">
        <v>780.78</v>
      </c>
      <c r="BA20" s="4">
        <v>2170.3790000000004</v>
      </c>
      <c r="BB20" s="5">
        <v>1454.867</v>
      </c>
      <c r="BC20" s="4">
        <v>2241.0740000000001</v>
      </c>
      <c r="BD20" s="5">
        <v>1205.989</v>
      </c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2:67" ht="20.100000000000001" customHeight="1" x14ac:dyDescent="0.15">
      <c r="B21" s="6" t="s">
        <v>48</v>
      </c>
      <c r="C21" s="4">
        <v>97153.494000000006</v>
      </c>
      <c r="D21" s="4">
        <v>11473.347</v>
      </c>
      <c r="E21" s="15">
        <v>105454.103</v>
      </c>
      <c r="F21" s="5">
        <v>12232.676000000001</v>
      </c>
      <c r="G21" s="4">
        <v>118555</v>
      </c>
      <c r="H21" s="4">
        <v>12284</v>
      </c>
      <c r="I21" s="15">
        <v>126745</v>
      </c>
      <c r="J21" s="5">
        <v>13231</v>
      </c>
      <c r="K21" s="4">
        <v>135883</v>
      </c>
      <c r="L21" s="4">
        <v>14890</v>
      </c>
      <c r="M21" s="15">
        <v>129967</v>
      </c>
      <c r="N21" s="5">
        <v>13872</v>
      </c>
      <c r="O21" s="4">
        <v>142183</v>
      </c>
      <c r="P21" s="4">
        <v>15981</v>
      </c>
      <c r="Q21" s="15">
        <v>169254.139</v>
      </c>
      <c r="R21" s="5">
        <v>20326.553</v>
      </c>
      <c r="S21" s="4">
        <v>185754.092</v>
      </c>
      <c r="T21" s="4">
        <v>25330.171999999999</v>
      </c>
      <c r="U21" s="15">
        <v>180072.72</v>
      </c>
      <c r="V21" s="5">
        <v>29471.877</v>
      </c>
      <c r="W21" s="4">
        <v>180410.033</v>
      </c>
      <c r="X21" s="4">
        <v>32620.317999999999</v>
      </c>
      <c r="Y21" s="15">
        <v>241133.81100000002</v>
      </c>
      <c r="Z21" s="5">
        <v>46363.733</v>
      </c>
      <c r="AA21" s="4">
        <v>154856.27799999999</v>
      </c>
      <c r="AB21" s="4">
        <v>22337.536</v>
      </c>
      <c r="AC21" s="15">
        <v>225195.41899999999</v>
      </c>
      <c r="AD21" s="5">
        <v>32961.983999999997</v>
      </c>
      <c r="AE21" s="4">
        <v>307782.56</v>
      </c>
      <c r="AF21" s="4">
        <v>42938.178999999996</v>
      </c>
      <c r="AG21" s="15">
        <v>292871.14399999997</v>
      </c>
      <c r="AH21" s="5">
        <v>41255.086000000003</v>
      </c>
      <c r="AI21" s="4">
        <v>272830.614</v>
      </c>
      <c r="AJ21" s="4">
        <v>46150.159999999996</v>
      </c>
      <c r="AK21" s="15">
        <v>314139.60700000002</v>
      </c>
      <c r="AL21" s="5">
        <v>58416.165999999997</v>
      </c>
      <c r="AM21" s="4">
        <v>241706.86799999999</v>
      </c>
      <c r="AN21" s="4">
        <v>45405.736000000004</v>
      </c>
      <c r="AO21" s="15">
        <v>265510.09299999999</v>
      </c>
      <c r="AP21" s="5">
        <v>42931.591999999997</v>
      </c>
      <c r="AQ21" s="4">
        <v>271857.473</v>
      </c>
      <c r="AR21" s="4">
        <v>46056.757000000005</v>
      </c>
      <c r="AS21" s="15">
        <v>318676.57699999999</v>
      </c>
      <c r="AT21" s="5">
        <v>54038.168000000005</v>
      </c>
      <c r="AU21" s="4">
        <v>307202.35800000001</v>
      </c>
      <c r="AV21" s="4">
        <v>46233.096000000005</v>
      </c>
      <c r="AW21" s="15">
        <v>272396.27399999998</v>
      </c>
      <c r="AX21" s="5">
        <v>36427.322</v>
      </c>
      <c r="AY21" s="4">
        <v>285307.42199999996</v>
      </c>
      <c r="AZ21" s="5">
        <v>47111.163000000008</v>
      </c>
      <c r="BA21" s="4">
        <v>314305.70199999999</v>
      </c>
      <c r="BB21" s="5">
        <v>70659.809000000008</v>
      </c>
      <c r="BC21" s="4">
        <v>280783.91399999999</v>
      </c>
      <c r="BD21" s="5">
        <v>62747.778999999995</v>
      </c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2:67" ht="20.100000000000001" customHeight="1" x14ac:dyDescent="0.15">
      <c r="B22" s="6" t="s">
        <v>113</v>
      </c>
      <c r="C22" s="4">
        <v>0</v>
      </c>
      <c r="D22" s="4">
        <v>0</v>
      </c>
      <c r="E22" s="15">
        <v>0</v>
      </c>
      <c r="F22" s="5">
        <v>0</v>
      </c>
      <c r="G22" s="22" t="s">
        <v>14</v>
      </c>
      <c r="H22" s="22" t="s">
        <v>14</v>
      </c>
      <c r="I22" s="25" t="s">
        <v>14</v>
      </c>
      <c r="J22" s="26" t="s">
        <v>14</v>
      </c>
      <c r="K22" s="22" t="s">
        <v>14</v>
      </c>
      <c r="L22" s="22" t="s">
        <v>14</v>
      </c>
      <c r="M22" s="25" t="s">
        <v>14</v>
      </c>
      <c r="N22" s="26" t="s">
        <v>14</v>
      </c>
      <c r="O22" s="22" t="s">
        <v>14</v>
      </c>
      <c r="P22" s="22" t="s">
        <v>14</v>
      </c>
      <c r="Q22" s="25" t="s">
        <v>14</v>
      </c>
      <c r="R22" s="26" t="s">
        <v>14</v>
      </c>
      <c r="S22" s="22" t="s">
        <v>14</v>
      </c>
      <c r="T22" s="22" t="s">
        <v>14</v>
      </c>
      <c r="U22" s="25" t="s">
        <v>14</v>
      </c>
      <c r="V22" s="26" t="s">
        <v>14</v>
      </c>
      <c r="W22" s="22" t="s">
        <v>14</v>
      </c>
      <c r="X22" s="22" t="s">
        <v>14</v>
      </c>
      <c r="Y22" s="25" t="s">
        <v>14</v>
      </c>
      <c r="Z22" s="26" t="s">
        <v>14</v>
      </c>
      <c r="AA22" s="22" t="s">
        <v>14</v>
      </c>
      <c r="AB22" s="22" t="s">
        <v>14</v>
      </c>
      <c r="AC22" s="25" t="s">
        <v>14</v>
      </c>
      <c r="AD22" s="26" t="s">
        <v>14</v>
      </c>
      <c r="AE22" s="22" t="s">
        <v>14</v>
      </c>
      <c r="AF22" s="22" t="s">
        <v>14</v>
      </c>
      <c r="AG22" s="25" t="s">
        <v>14</v>
      </c>
      <c r="AH22" s="26" t="s">
        <v>14</v>
      </c>
      <c r="AI22" s="22" t="s">
        <v>14</v>
      </c>
      <c r="AJ22" s="22" t="s">
        <v>14</v>
      </c>
      <c r="AK22" s="25" t="s">
        <v>14</v>
      </c>
      <c r="AL22" s="26" t="s">
        <v>14</v>
      </c>
      <c r="AM22" s="22" t="s">
        <v>14</v>
      </c>
      <c r="AN22" s="22" t="s">
        <v>14</v>
      </c>
      <c r="AO22" s="25" t="s">
        <v>14</v>
      </c>
      <c r="AP22" s="26" t="s">
        <v>14</v>
      </c>
      <c r="AQ22" s="22" t="s">
        <v>14</v>
      </c>
      <c r="AR22" s="22" t="s">
        <v>14</v>
      </c>
      <c r="AS22" s="25" t="s">
        <v>14</v>
      </c>
      <c r="AT22" s="26" t="s">
        <v>14</v>
      </c>
      <c r="AU22" s="4">
        <v>2387.5</v>
      </c>
      <c r="AV22" s="4">
        <v>417.61700000000002</v>
      </c>
      <c r="AW22" s="15">
        <v>0</v>
      </c>
      <c r="AX22" s="5">
        <v>0</v>
      </c>
      <c r="AY22" s="4">
        <v>132</v>
      </c>
      <c r="AZ22" s="5">
        <v>34.408000000000001</v>
      </c>
      <c r="BA22" s="4">
        <v>0</v>
      </c>
      <c r="BB22" s="5">
        <v>0</v>
      </c>
      <c r="BC22" s="4">
        <v>3243.6500000000005</v>
      </c>
      <c r="BD22" s="5">
        <v>1170.6399999999999</v>
      </c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2:67" ht="20.100000000000001" customHeight="1" x14ac:dyDescent="0.15">
      <c r="B23" s="9" t="s">
        <v>49</v>
      </c>
      <c r="C23" s="10">
        <f>C24+C25+C26</f>
        <v>82653.260000000009</v>
      </c>
      <c r="D23" s="10">
        <v>10151.072</v>
      </c>
      <c r="E23" s="14">
        <v>143958.25899999999</v>
      </c>
      <c r="F23" s="11">
        <v>14437.924000000003</v>
      </c>
      <c r="G23" s="10">
        <v>238321</v>
      </c>
      <c r="H23" s="10">
        <v>19595</v>
      </c>
      <c r="I23" s="14">
        <v>243658</v>
      </c>
      <c r="J23" s="11">
        <v>21140</v>
      </c>
      <c r="K23" s="10">
        <v>196474</v>
      </c>
      <c r="L23" s="10">
        <v>18555</v>
      </c>
      <c r="M23" s="14">
        <v>160656</v>
      </c>
      <c r="N23" s="11">
        <v>16032</v>
      </c>
      <c r="O23" s="10">
        <v>169029</v>
      </c>
      <c r="P23" s="10">
        <v>18294</v>
      </c>
      <c r="Q23" s="14">
        <v>132364.315</v>
      </c>
      <c r="R23" s="11">
        <v>16083.842000000001</v>
      </c>
      <c r="S23" s="10">
        <v>141724.79500000001</v>
      </c>
      <c r="T23" s="10">
        <v>20289.662</v>
      </c>
      <c r="U23" s="14">
        <v>119868.71799999999</v>
      </c>
      <c r="V23" s="11">
        <v>21705.182000000001</v>
      </c>
      <c r="W23" s="10">
        <v>133437.85699999999</v>
      </c>
      <c r="X23" s="10">
        <v>26807.270999999997</v>
      </c>
      <c r="Y23" s="14">
        <v>214420.655</v>
      </c>
      <c r="Z23" s="11">
        <v>42366.201000000001</v>
      </c>
      <c r="AA23" s="10">
        <v>129618.735</v>
      </c>
      <c r="AB23" s="10">
        <v>17863.748</v>
      </c>
      <c r="AC23" s="14">
        <v>162767.595</v>
      </c>
      <c r="AD23" s="11">
        <v>25700.901999999998</v>
      </c>
      <c r="AE23" s="10">
        <v>217170.52099999998</v>
      </c>
      <c r="AF23" s="10">
        <v>34985.386999999995</v>
      </c>
      <c r="AG23" s="14">
        <v>325344.66599999997</v>
      </c>
      <c r="AH23" s="11">
        <v>46265.974000000002</v>
      </c>
      <c r="AI23" s="10">
        <v>267921.20500000002</v>
      </c>
      <c r="AJ23" s="10">
        <v>47859.637999999999</v>
      </c>
      <c r="AK23" s="14">
        <v>287525.88099999999</v>
      </c>
      <c r="AL23" s="11">
        <v>57239.332000000002</v>
      </c>
      <c r="AM23" s="10">
        <v>217319.05300000001</v>
      </c>
      <c r="AN23" s="10">
        <v>43145.048000000003</v>
      </c>
      <c r="AO23" s="14">
        <v>245142.429</v>
      </c>
      <c r="AP23" s="11">
        <v>39935.514000000003</v>
      </c>
      <c r="AQ23" s="10">
        <v>298100.68799999997</v>
      </c>
      <c r="AR23" s="10">
        <v>52454.819000000003</v>
      </c>
      <c r="AS23" s="14">
        <v>503820.24800000002</v>
      </c>
      <c r="AT23" s="11">
        <v>87956.673999999999</v>
      </c>
      <c r="AU23" s="10">
        <v>352068.50900000002</v>
      </c>
      <c r="AV23" s="10">
        <v>59517.159999999996</v>
      </c>
      <c r="AW23" s="14">
        <v>295155.804</v>
      </c>
      <c r="AX23" s="11">
        <v>44114.130000000005</v>
      </c>
      <c r="AY23" s="10">
        <v>351346.97099999996</v>
      </c>
      <c r="AZ23" s="11">
        <v>64551.076999999997</v>
      </c>
      <c r="BA23" s="10">
        <v>477419.00699999998</v>
      </c>
      <c r="BB23" s="11">
        <v>99097.721999999994</v>
      </c>
      <c r="BC23" s="10">
        <v>442524.86699999997</v>
      </c>
      <c r="BD23" s="11">
        <v>86429.328999999983</v>
      </c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2:67" ht="20.100000000000001" customHeight="1" x14ac:dyDescent="0.15">
      <c r="B24" s="6" t="s">
        <v>50</v>
      </c>
      <c r="C24" s="4">
        <v>23658.455000000002</v>
      </c>
      <c r="D24" s="4">
        <v>2554.3609999999999</v>
      </c>
      <c r="E24" s="15">
        <v>63673.123</v>
      </c>
      <c r="F24" s="5">
        <v>5182.3690000000006</v>
      </c>
      <c r="G24" s="4">
        <v>96382</v>
      </c>
      <c r="H24" s="4">
        <v>6761</v>
      </c>
      <c r="I24" s="15">
        <v>70800</v>
      </c>
      <c r="J24" s="5">
        <v>5698</v>
      </c>
      <c r="K24" s="4">
        <v>47244</v>
      </c>
      <c r="L24" s="4">
        <v>4102</v>
      </c>
      <c r="M24" s="15">
        <v>26958</v>
      </c>
      <c r="N24" s="5">
        <v>2811</v>
      </c>
      <c r="O24" s="4">
        <v>27704</v>
      </c>
      <c r="P24" s="4">
        <v>3335</v>
      </c>
      <c r="Q24" s="15">
        <v>21394.686000000002</v>
      </c>
      <c r="R24" s="5">
        <v>3038.3580000000002</v>
      </c>
      <c r="S24" s="4">
        <v>30462.067999999999</v>
      </c>
      <c r="T24" s="4">
        <v>4613.0240000000003</v>
      </c>
      <c r="U24" s="15">
        <v>27270.810999999998</v>
      </c>
      <c r="V24" s="5">
        <v>4891.8739999999998</v>
      </c>
      <c r="W24" s="4">
        <v>26732.600999999999</v>
      </c>
      <c r="X24" s="4">
        <v>5193.2110000000002</v>
      </c>
      <c r="Y24" s="15">
        <v>39417.968999999997</v>
      </c>
      <c r="Z24" s="5">
        <v>7256.1949999999997</v>
      </c>
      <c r="AA24" s="4">
        <v>39339.237000000001</v>
      </c>
      <c r="AB24" s="4">
        <v>4721.4589999999998</v>
      </c>
      <c r="AC24" s="15">
        <v>39416.114999999998</v>
      </c>
      <c r="AD24" s="5">
        <v>5616.7179999999998</v>
      </c>
      <c r="AE24" s="4">
        <v>62297.657999999996</v>
      </c>
      <c r="AF24" s="4">
        <v>9309.2630000000008</v>
      </c>
      <c r="AG24" s="15">
        <v>104180.17</v>
      </c>
      <c r="AH24" s="5">
        <v>13681.592000000001</v>
      </c>
      <c r="AI24" s="4">
        <v>104108.70199999999</v>
      </c>
      <c r="AJ24" s="4">
        <v>16879.057000000001</v>
      </c>
      <c r="AK24" s="15">
        <v>94757.216</v>
      </c>
      <c r="AL24" s="5">
        <v>17699.008999999998</v>
      </c>
      <c r="AM24" s="4">
        <v>63557.770000000004</v>
      </c>
      <c r="AN24" s="4">
        <v>11161.774000000001</v>
      </c>
      <c r="AO24" s="15">
        <v>74498.005999999994</v>
      </c>
      <c r="AP24" s="5">
        <v>10031.993999999999</v>
      </c>
      <c r="AQ24" s="4">
        <v>98033.311000000016</v>
      </c>
      <c r="AR24" s="4">
        <v>14926.81</v>
      </c>
      <c r="AS24" s="15">
        <v>162435.85</v>
      </c>
      <c r="AT24" s="5">
        <v>26033.541000000001</v>
      </c>
      <c r="AU24" s="4">
        <v>107600.75899999999</v>
      </c>
      <c r="AV24" s="4">
        <v>16065.179</v>
      </c>
      <c r="AW24" s="15">
        <v>82015.842999999993</v>
      </c>
      <c r="AX24" s="5">
        <v>10891.302</v>
      </c>
      <c r="AY24" s="4">
        <v>103913.943</v>
      </c>
      <c r="AZ24" s="5">
        <v>17211.834000000003</v>
      </c>
      <c r="BA24" s="4">
        <v>146279.85400000002</v>
      </c>
      <c r="BB24" s="5">
        <v>28632.417999999998</v>
      </c>
      <c r="BC24" s="4">
        <v>140677.81299999999</v>
      </c>
      <c r="BD24" s="5">
        <v>25205.623999999996</v>
      </c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2:67" ht="20.100000000000001" customHeight="1" x14ac:dyDescent="0.15">
      <c r="B25" s="6" t="s">
        <v>51</v>
      </c>
      <c r="C25" s="4">
        <v>48001.840000000004</v>
      </c>
      <c r="D25" s="4">
        <v>4941.2040000000006</v>
      </c>
      <c r="E25" s="15">
        <v>69683.422999999995</v>
      </c>
      <c r="F25" s="5">
        <v>6288.2300000000005</v>
      </c>
      <c r="G25" s="4">
        <v>130372</v>
      </c>
      <c r="H25" s="4">
        <v>10299</v>
      </c>
      <c r="I25" s="15">
        <v>161125</v>
      </c>
      <c r="J25" s="5">
        <v>12938</v>
      </c>
      <c r="K25" s="4">
        <v>137159</v>
      </c>
      <c r="L25" s="4">
        <v>11500</v>
      </c>
      <c r="M25" s="15">
        <v>120754</v>
      </c>
      <c r="N25" s="5">
        <v>10419</v>
      </c>
      <c r="O25" s="4">
        <v>124564</v>
      </c>
      <c r="P25" s="4">
        <v>11825</v>
      </c>
      <c r="Q25" s="15">
        <v>94545.934999999998</v>
      </c>
      <c r="R25" s="5">
        <v>10131.346</v>
      </c>
      <c r="S25" s="4">
        <v>94457.724000000002</v>
      </c>
      <c r="T25" s="4">
        <v>12155.2</v>
      </c>
      <c r="U25" s="15">
        <v>72966.178</v>
      </c>
      <c r="V25" s="5">
        <v>11540.473</v>
      </c>
      <c r="W25" s="4">
        <v>83949.888000000006</v>
      </c>
      <c r="X25" s="4">
        <v>14886.425999999999</v>
      </c>
      <c r="Y25" s="15">
        <v>155131.09</v>
      </c>
      <c r="Z25" s="5">
        <v>29252.505000000001</v>
      </c>
      <c r="AA25" s="4">
        <v>75999.597999999998</v>
      </c>
      <c r="AB25" s="4">
        <v>9383.2910000000011</v>
      </c>
      <c r="AC25" s="15">
        <v>106487.86</v>
      </c>
      <c r="AD25" s="5">
        <v>15832.618</v>
      </c>
      <c r="AE25" s="4">
        <v>134984.198</v>
      </c>
      <c r="AF25" s="4">
        <v>20212.287</v>
      </c>
      <c r="AG25" s="15">
        <v>204097.84699999998</v>
      </c>
      <c r="AH25" s="5">
        <v>27367.097999999998</v>
      </c>
      <c r="AI25" s="4">
        <v>146687.08300000001</v>
      </c>
      <c r="AJ25" s="4">
        <v>24525.982</v>
      </c>
      <c r="AK25" s="15">
        <v>172764.217</v>
      </c>
      <c r="AL25" s="5">
        <v>31799.850999999999</v>
      </c>
      <c r="AM25" s="4">
        <v>134719.16099999999</v>
      </c>
      <c r="AN25" s="4">
        <v>23554.314999999999</v>
      </c>
      <c r="AO25" s="15">
        <v>146539.27800000002</v>
      </c>
      <c r="AP25" s="5">
        <v>20496.972000000002</v>
      </c>
      <c r="AQ25" s="4">
        <v>175962.003</v>
      </c>
      <c r="AR25" s="4">
        <v>27831.078000000001</v>
      </c>
      <c r="AS25" s="15">
        <v>318595.23</v>
      </c>
      <c r="AT25" s="5">
        <v>52677.18</v>
      </c>
      <c r="AU25" s="4">
        <v>224218.30000000002</v>
      </c>
      <c r="AV25" s="4">
        <v>34993.474000000002</v>
      </c>
      <c r="AW25" s="15">
        <v>196870.253</v>
      </c>
      <c r="AX25" s="5">
        <v>26194.345000000001</v>
      </c>
      <c r="AY25" s="4">
        <v>224226.84700000004</v>
      </c>
      <c r="AZ25" s="5">
        <v>37618.451999999997</v>
      </c>
      <c r="BA25" s="4">
        <v>312329.59299999999</v>
      </c>
      <c r="BB25" s="5">
        <v>60730.448000000004</v>
      </c>
      <c r="BC25" s="4">
        <v>285021.66499999998</v>
      </c>
      <c r="BD25" s="5">
        <v>51571.56</v>
      </c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2:67" ht="20.100000000000001" customHeight="1" x14ac:dyDescent="0.15">
      <c r="B26" s="6" t="s">
        <v>52</v>
      </c>
      <c r="C26" s="4">
        <v>10992.965</v>
      </c>
      <c r="D26" s="4">
        <v>2655.5070000000001</v>
      </c>
      <c r="E26" s="15">
        <v>10601.713</v>
      </c>
      <c r="F26" s="5">
        <v>2967.3250000000003</v>
      </c>
      <c r="G26" s="4">
        <v>11566</v>
      </c>
      <c r="H26" s="4">
        <v>2535</v>
      </c>
      <c r="I26" s="15">
        <v>11732</v>
      </c>
      <c r="J26" s="5">
        <v>2504</v>
      </c>
      <c r="K26" s="4">
        <v>12071</v>
      </c>
      <c r="L26" s="4">
        <v>2952</v>
      </c>
      <c r="M26" s="15">
        <v>12945</v>
      </c>
      <c r="N26" s="5">
        <v>2802</v>
      </c>
      <c r="O26" s="4">
        <v>16762</v>
      </c>
      <c r="P26" s="4">
        <v>3134</v>
      </c>
      <c r="Q26" s="15">
        <v>16423.694</v>
      </c>
      <c r="R26" s="5">
        <v>2914.1379999999999</v>
      </c>
      <c r="S26" s="4">
        <v>16805.003000000001</v>
      </c>
      <c r="T26" s="4">
        <v>3521.4380000000001</v>
      </c>
      <c r="U26" s="15">
        <v>19631.728999999999</v>
      </c>
      <c r="V26" s="5">
        <v>5272.835</v>
      </c>
      <c r="W26" s="4">
        <v>22755.367999999999</v>
      </c>
      <c r="X26" s="4">
        <v>6727.634</v>
      </c>
      <c r="Y26" s="15">
        <v>19871.595999999998</v>
      </c>
      <c r="Z26" s="5">
        <v>5857.5010000000002</v>
      </c>
      <c r="AA26" s="4">
        <v>14279.900000000001</v>
      </c>
      <c r="AB26" s="4">
        <v>3758.998</v>
      </c>
      <c r="AC26" s="15">
        <v>16863.62</v>
      </c>
      <c r="AD26" s="5">
        <v>4251.5659999999998</v>
      </c>
      <c r="AE26" s="4">
        <v>19888.665000000001</v>
      </c>
      <c r="AF26" s="4">
        <v>5463.8369999999995</v>
      </c>
      <c r="AG26" s="15">
        <v>17066.648999999998</v>
      </c>
      <c r="AH26" s="5">
        <v>5217.2839999999997</v>
      </c>
      <c r="AI26" s="4">
        <v>17125.419999999998</v>
      </c>
      <c r="AJ26" s="4">
        <v>6454.5989999999993</v>
      </c>
      <c r="AK26" s="15">
        <v>20004.448</v>
      </c>
      <c r="AL26" s="5">
        <v>7740.4720000000007</v>
      </c>
      <c r="AM26" s="4">
        <v>19042.121999999999</v>
      </c>
      <c r="AN26" s="4">
        <v>8428.9590000000007</v>
      </c>
      <c r="AO26" s="15">
        <v>24105.145</v>
      </c>
      <c r="AP26" s="5">
        <v>9406.5480000000007</v>
      </c>
      <c r="AQ26" s="4">
        <v>24105.374</v>
      </c>
      <c r="AR26" s="4">
        <v>9696.9310000000005</v>
      </c>
      <c r="AS26" s="15">
        <v>22789.168000000001</v>
      </c>
      <c r="AT26" s="5">
        <v>9245.9529999999995</v>
      </c>
      <c r="AU26" s="4">
        <v>20249.45</v>
      </c>
      <c r="AV26" s="4">
        <v>8458.5069999999996</v>
      </c>
      <c r="AW26" s="15">
        <v>16269.707999999999</v>
      </c>
      <c r="AX26" s="5">
        <v>7028.4830000000002</v>
      </c>
      <c r="AY26" s="4">
        <v>23206.181</v>
      </c>
      <c r="AZ26" s="5">
        <v>9720.7910000000011</v>
      </c>
      <c r="BA26" s="4">
        <v>18809.560000000001</v>
      </c>
      <c r="BB26" s="5">
        <v>9734.8559999999998</v>
      </c>
      <c r="BC26" s="4">
        <v>16825.389000000003</v>
      </c>
      <c r="BD26" s="5">
        <v>9652.1449999999986</v>
      </c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2:67" ht="20.100000000000001" customHeight="1" x14ac:dyDescent="0.15">
      <c r="B27" s="9" t="s">
        <v>53</v>
      </c>
      <c r="C27" s="10">
        <v>3405.9409999999998</v>
      </c>
      <c r="D27" s="10">
        <v>924.4079999999999</v>
      </c>
      <c r="E27" s="14">
        <v>3033.6849999999999</v>
      </c>
      <c r="F27" s="11">
        <v>862.51800000000003</v>
      </c>
      <c r="G27" s="10">
        <v>2595</v>
      </c>
      <c r="H27" s="10">
        <v>659</v>
      </c>
      <c r="I27" s="14">
        <v>2555</v>
      </c>
      <c r="J27" s="11">
        <v>677</v>
      </c>
      <c r="K27" s="10">
        <v>2352</v>
      </c>
      <c r="L27" s="10">
        <v>650</v>
      </c>
      <c r="M27" s="14">
        <v>3335</v>
      </c>
      <c r="N27" s="11">
        <v>816</v>
      </c>
      <c r="O27" s="10">
        <v>3647</v>
      </c>
      <c r="P27" s="10">
        <v>873</v>
      </c>
      <c r="Q27" s="14">
        <v>3623.4749999999999</v>
      </c>
      <c r="R27" s="11">
        <v>785.30899999999997</v>
      </c>
      <c r="S27" s="10">
        <v>4557.6120000000001</v>
      </c>
      <c r="T27" s="10">
        <v>1018.4</v>
      </c>
      <c r="U27" s="14">
        <v>4652.1899999999996</v>
      </c>
      <c r="V27" s="11">
        <v>1322.9960000000001</v>
      </c>
      <c r="W27" s="10">
        <v>4767.4929999999995</v>
      </c>
      <c r="X27" s="10">
        <v>1455.048</v>
      </c>
      <c r="Y27" s="14">
        <v>4620.2370000000001</v>
      </c>
      <c r="Z27" s="11">
        <v>1456.4050000000002</v>
      </c>
      <c r="AA27" s="10">
        <v>3579.8179999999998</v>
      </c>
      <c r="AB27" s="10">
        <v>984.99299999999994</v>
      </c>
      <c r="AC27" s="14">
        <v>3991.3310000000001</v>
      </c>
      <c r="AD27" s="11">
        <v>1135.635</v>
      </c>
      <c r="AE27" s="10">
        <v>4576.982</v>
      </c>
      <c r="AF27" s="10">
        <v>1255.9430000000002</v>
      </c>
      <c r="AG27" s="14">
        <v>4898.7040000000006</v>
      </c>
      <c r="AH27" s="11">
        <v>1593.7059999999999</v>
      </c>
      <c r="AI27" s="10">
        <v>4427.1810000000005</v>
      </c>
      <c r="AJ27" s="10">
        <v>1493.1789999999999</v>
      </c>
      <c r="AK27" s="14">
        <v>4310.7219999999998</v>
      </c>
      <c r="AL27" s="11">
        <v>1755.576</v>
      </c>
      <c r="AM27" s="10">
        <v>3825.8510000000001</v>
      </c>
      <c r="AN27" s="10">
        <v>1505.1309999999999</v>
      </c>
      <c r="AO27" s="14">
        <v>4033.9369999999999</v>
      </c>
      <c r="AP27" s="11">
        <v>1657.6999999999998</v>
      </c>
      <c r="AQ27" s="10">
        <v>4467.6120000000001</v>
      </c>
      <c r="AR27" s="10">
        <v>1837.3920000000001</v>
      </c>
      <c r="AS27" s="14">
        <v>3233.5769999999998</v>
      </c>
      <c r="AT27" s="11">
        <v>1312.5650000000001</v>
      </c>
      <c r="AU27" s="10">
        <v>2992.8030000000003</v>
      </c>
      <c r="AV27" s="10">
        <v>1310.498</v>
      </c>
      <c r="AW27" s="14">
        <v>2805.4650000000001</v>
      </c>
      <c r="AX27" s="11">
        <v>1272.7170000000001</v>
      </c>
      <c r="AY27" s="10">
        <v>3401.36</v>
      </c>
      <c r="AZ27" s="11">
        <v>1541.7189999999998</v>
      </c>
      <c r="BA27" s="10">
        <v>3886.1420000000003</v>
      </c>
      <c r="BB27" s="11">
        <v>2267.6730000000002</v>
      </c>
      <c r="BC27" s="10">
        <v>3322.5030000000006</v>
      </c>
      <c r="BD27" s="11">
        <v>2155.3039999999996</v>
      </c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2:67" ht="20.100000000000001" customHeight="1" x14ac:dyDescent="0.15">
      <c r="B28" s="9" t="s">
        <v>54</v>
      </c>
      <c r="C28" s="10">
        <v>76080.281000000003</v>
      </c>
      <c r="D28" s="10">
        <v>12709.278</v>
      </c>
      <c r="E28" s="14">
        <v>64418.267</v>
      </c>
      <c r="F28" s="11">
        <v>10538.628000000001</v>
      </c>
      <c r="G28" s="10">
        <v>73103</v>
      </c>
      <c r="H28" s="10">
        <v>9957</v>
      </c>
      <c r="I28" s="14">
        <v>67188</v>
      </c>
      <c r="J28" s="11">
        <v>10667</v>
      </c>
      <c r="K28" s="10">
        <v>63156</v>
      </c>
      <c r="L28" s="10">
        <v>9253</v>
      </c>
      <c r="M28" s="14">
        <v>61898</v>
      </c>
      <c r="N28" s="11">
        <v>9704</v>
      </c>
      <c r="O28" s="10">
        <v>59155</v>
      </c>
      <c r="P28" s="10">
        <v>10085</v>
      </c>
      <c r="Q28" s="14">
        <v>57999.843999999997</v>
      </c>
      <c r="R28" s="11">
        <v>11397.424000000001</v>
      </c>
      <c r="S28" s="10">
        <v>69914.434999999998</v>
      </c>
      <c r="T28" s="10">
        <v>14488.187</v>
      </c>
      <c r="U28" s="14">
        <v>82991.805000000008</v>
      </c>
      <c r="V28" s="11">
        <v>18832.075000000001</v>
      </c>
      <c r="W28" s="10">
        <v>75795.818999999989</v>
      </c>
      <c r="X28" s="10">
        <v>19216.389000000003</v>
      </c>
      <c r="Y28" s="14">
        <v>99772.932000000001</v>
      </c>
      <c r="Z28" s="11">
        <v>23920.365999999995</v>
      </c>
      <c r="AA28" s="10">
        <v>91250.244999999995</v>
      </c>
      <c r="AB28" s="10">
        <v>14949.276000000002</v>
      </c>
      <c r="AC28" s="14">
        <v>118751.482</v>
      </c>
      <c r="AD28" s="11">
        <v>22148.039000000001</v>
      </c>
      <c r="AE28" s="10">
        <v>131417.73499999999</v>
      </c>
      <c r="AF28" s="10">
        <v>23897.263000000003</v>
      </c>
      <c r="AG28" s="14">
        <v>157870.823</v>
      </c>
      <c r="AH28" s="11">
        <v>26679.603999999999</v>
      </c>
      <c r="AI28" s="10">
        <v>128159.14500000002</v>
      </c>
      <c r="AJ28" s="10">
        <v>29131.082999999999</v>
      </c>
      <c r="AK28" s="14">
        <v>125546.50599999999</v>
      </c>
      <c r="AL28" s="11">
        <v>31524.115999999998</v>
      </c>
      <c r="AM28" s="10">
        <v>111617.974</v>
      </c>
      <c r="AN28" s="10">
        <v>27655.438999999998</v>
      </c>
      <c r="AO28" s="14">
        <v>105390.11199999999</v>
      </c>
      <c r="AP28" s="11">
        <v>22072.02</v>
      </c>
      <c r="AQ28" s="10">
        <v>102486.90700000001</v>
      </c>
      <c r="AR28" s="10">
        <v>27265.440000000002</v>
      </c>
      <c r="AS28" s="14">
        <v>103205.82</v>
      </c>
      <c r="AT28" s="11">
        <v>28796.01</v>
      </c>
      <c r="AU28" s="10">
        <v>102010.86199999999</v>
      </c>
      <c r="AV28" s="10">
        <v>24824.512000000002</v>
      </c>
      <c r="AW28" s="14">
        <v>92199.823999999993</v>
      </c>
      <c r="AX28" s="11">
        <v>19140.862000000001</v>
      </c>
      <c r="AY28" s="10">
        <v>87710.917000000001</v>
      </c>
      <c r="AZ28" s="11">
        <v>26151.280999999999</v>
      </c>
      <c r="BA28" s="10">
        <v>96741.43700000002</v>
      </c>
      <c r="BB28" s="11">
        <v>32588.453999999998</v>
      </c>
      <c r="BC28" s="10">
        <v>99638.741000000009</v>
      </c>
      <c r="BD28" s="11">
        <v>30346.852999999999</v>
      </c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2:67" ht="20.100000000000001" customHeight="1" x14ac:dyDescent="0.15">
      <c r="B29" s="6" t="s">
        <v>55</v>
      </c>
      <c r="C29" s="4">
        <v>9447.1990000000005</v>
      </c>
      <c r="D29" s="4">
        <v>1050.385</v>
      </c>
      <c r="E29" s="15">
        <v>13120.221</v>
      </c>
      <c r="F29" s="5">
        <v>1202.4779999999998</v>
      </c>
      <c r="G29" s="4">
        <v>14877</v>
      </c>
      <c r="H29" s="4">
        <v>1123</v>
      </c>
      <c r="I29" s="15">
        <v>8065</v>
      </c>
      <c r="J29" s="5">
        <v>984</v>
      </c>
      <c r="K29" s="4">
        <v>10833</v>
      </c>
      <c r="L29" s="4">
        <v>1140</v>
      </c>
      <c r="M29" s="15">
        <v>10026</v>
      </c>
      <c r="N29" s="5">
        <v>1005</v>
      </c>
      <c r="O29" s="4">
        <v>6581</v>
      </c>
      <c r="P29" s="4">
        <v>859</v>
      </c>
      <c r="Q29" s="15">
        <v>6073.942</v>
      </c>
      <c r="R29" s="5">
        <v>1200.2760000000001</v>
      </c>
      <c r="S29" s="4">
        <v>9757.2990000000009</v>
      </c>
      <c r="T29" s="4">
        <v>1625.71</v>
      </c>
      <c r="U29" s="15">
        <v>10205.261999999999</v>
      </c>
      <c r="V29" s="5">
        <v>1909.261</v>
      </c>
      <c r="W29" s="4">
        <v>2845.0479999999998</v>
      </c>
      <c r="X29" s="4">
        <v>863.64</v>
      </c>
      <c r="Y29" s="15">
        <v>7316.8949999999995</v>
      </c>
      <c r="Z29" s="5">
        <v>1321.7259999999999</v>
      </c>
      <c r="AA29" s="4">
        <v>13015.606</v>
      </c>
      <c r="AB29" s="4">
        <v>1556.528</v>
      </c>
      <c r="AC29" s="15">
        <v>20866.66</v>
      </c>
      <c r="AD29" s="5">
        <v>2686.72</v>
      </c>
      <c r="AE29" s="4">
        <v>33806.642999999996</v>
      </c>
      <c r="AF29" s="4">
        <v>4585.2550000000001</v>
      </c>
      <c r="AG29" s="15">
        <v>52785.714999999997</v>
      </c>
      <c r="AH29" s="5">
        <v>6956.7150000000001</v>
      </c>
      <c r="AI29" s="4">
        <v>26550.301000000003</v>
      </c>
      <c r="AJ29" s="4">
        <v>4933.7070000000003</v>
      </c>
      <c r="AK29" s="15">
        <v>20619.486000000001</v>
      </c>
      <c r="AL29" s="5">
        <v>4015.2170000000001</v>
      </c>
      <c r="AM29" s="4">
        <v>15439.296</v>
      </c>
      <c r="AN29" s="4">
        <v>2537.453</v>
      </c>
      <c r="AO29" s="15">
        <v>8567.8179999999993</v>
      </c>
      <c r="AP29" s="5">
        <v>1378.846</v>
      </c>
      <c r="AQ29" s="4">
        <v>5114.4049999999997</v>
      </c>
      <c r="AR29" s="4">
        <v>1012.3870000000001</v>
      </c>
      <c r="AS29" s="15">
        <v>3456.1730000000002</v>
      </c>
      <c r="AT29" s="5">
        <v>780.029</v>
      </c>
      <c r="AU29" s="4">
        <v>3854.9269999999997</v>
      </c>
      <c r="AV29" s="4">
        <v>644.89700000000005</v>
      </c>
      <c r="AW29" s="15">
        <v>6395.2079999999996</v>
      </c>
      <c r="AX29" s="5">
        <v>787.16800000000001</v>
      </c>
      <c r="AY29" s="4">
        <v>1679.1029999999998</v>
      </c>
      <c r="AZ29" s="5">
        <v>558.16799999999989</v>
      </c>
      <c r="BA29" s="4">
        <v>4449.3359999999993</v>
      </c>
      <c r="BB29" s="5">
        <v>1091.7900000000002</v>
      </c>
      <c r="BC29" s="4">
        <v>13253.327999999998</v>
      </c>
      <c r="BD29" s="5">
        <v>2470.1410000000005</v>
      </c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2:67" ht="20.100000000000001" customHeight="1" x14ac:dyDescent="0.15">
      <c r="B30" s="6" t="s">
        <v>56</v>
      </c>
      <c r="C30" s="4">
        <v>12636.518</v>
      </c>
      <c r="D30" s="4">
        <v>1513.501</v>
      </c>
      <c r="E30" s="15">
        <v>7524.683</v>
      </c>
      <c r="F30" s="5">
        <v>929.947</v>
      </c>
      <c r="G30" s="4">
        <v>8952</v>
      </c>
      <c r="H30" s="4">
        <v>890</v>
      </c>
      <c r="I30" s="15">
        <v>10391</v>
      </c>
      <c r="J30" s="5">
        <v>1215</v>
      </c>
      <c r="K30" s="4">
        <v>8639</v>
      </c>
      <c r="L30" s="4">
        <v>975</v>
      </c>
      <c r="M30" s="15">
        <v>5506</v>
      </c>
      <c r="N30" s="5">
        <v>614</v>
      </c>
      <c r="O30" s="4">
        <v>5371</v>
      </c>
      <c r="P30" s="4">
        <v>642</v>
      </c>
      <c r="Q30" s="15">
        <v>3113.163</v>
      </c>
      <c r="R30" s="5">
        <v>463.75200000000001</v>
      </c>
      <c r="S30" s="4">
        <v>4765.43</v>
      </c>
      <c r="T30" s="4">
        <v>732.04399999999998</v>
      </c>
      <c r="U30" s="15">
        <v>4755.6229999999996</v>
      </c>
      <c r="V30" s="5">
        <v>781.47199999999998</v>
      </c>
      <c r="W30" s="4">
        <v>4502.174</v>
      </c>
      <c r="X30" s="4">
        <v>837.54300000000001</v>
      </c>
      <c r="Y30" s="15">
        <v>9809.3950000000004</v>
      </c>
      <c r="Z30" s="5">
        <v>1696.5819999999999</v>
      </c>
      <c r="AA30" s="4">
        <v>16656.574000000001</v>
      </c>
      <c r="AB30" s="4">
        <v>2116.5120000000002</v>
      </c>
      <c r="AC30" s="15">
        <v>15026.093999999999</v>
      </c>
      <c r="AD30" s="5">
        <v>1954.27</v>
      </c>
      <c r="AE30" s="4">
        <v>17525.806</v>
      </c>
      <c r="AF30" s="4">
        <v>2456.7629999999999</v>
      </c>
      <c r="AG30" s="15">
        <v>16599.25</v>
      </c>
      <c r="AH30" s="5">
        <v>2332.913</v>
      </c>
      <c r="AI30" s="4">
        <v>16797.217000000001</v>
      </c>
      <c r="AJ30" s="4">
        <v>3256.402</v>
      </c>
      <c r="AK30" s="15">
        <v>16073.281999999999</v>
      </c>
      <c r="AL30" s="5">
        <v>3239.8520000000003</v>
      </c>
      <c r="AM30" s="4">
        <v>17024.75</v>
      </c>
      <c r="AN30" s="4">
        <v>2965.0909999999999</v>
      </c>
      <c r="AO30" s="15">
        <v>13044.087</v>
      </c>
      <c r="AP30" s="5">
        <v>1912.6499999999999</v>
      </c>
      <c r="AQ30" s="4">
        <v>12130.637000000001</v>
      </c>
      <c r="AR30" s="4">
        <v>2123.7579999999998</v>
      </c>
      <c r="AS30" s="15">
        <v>9406.9470000000001</v>
      </c>
      <c r="AT30" s="5">
        <v>1818.7130000000002</v>
      </c>
      <c r="AU30" s="4">
        <v>10096.036</v>
      </c>
      <c r="AV30" s="4">
        <v>1577.364</v>
      </c>
      <c r="AW30" s="15">
        <v>8934.023000000001</v>
      </c>
      <c r="AX30" s="5">
        <v>1204.3500000000001</v>
      </c>
      <c r="AY30" s="4">
        <v>8075.3680000000004</v>
      </c>
      <c r="AZ30" s="5">
        <v>1554.1349999999998</v>
      </c>
      <c r="BA30" s="4">
        <v>9937.005000000001</v>
      </c>
      <c r="BB30" s="5">
        <v>2408.5430000000006</v>
      </c>
      <c r="BC30" s="4">
        <v>9709.6780000000017</v>
      </c>
      <c r="BD30" s="5">
        <v>2163.6</v>
      </c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2:67" ht="20.100000000000001" customHeight="1" x14ac:dyDescent="0.15">
      <c r="B31" s="6" t="s">
        <v>57</v>
      </c>
      <c r="C31" s="4">
        <v>32231.132999999998</v>
      </c>
      <c r="D31" s="4">
        <v>6889.7469999999994</v>
      </c>
      <c r="E31" s="15">
        <v>24717.392</v>
      </c>
      <c r="F31" s="5">
        <v>5519.9340000000002</v>
      </c>
      <c r="G31" s="4">
        <v>28845</v>
      </c>
      <c r="H31" s="4">
        <v>5431</v>
      </c>
      <c r="I31" s="15">
        <v>29800</v>
      </c>
      <c r="J31" s="5">
        <v>5745</v>
      </c>
      <c r="K31" s="4">
        <v>26822</v>
      </c>
      <c r="L31" s="4">
        <v>4793</v>
      </c>
      <c r="M31" s="15">
        <v>23597</v>
      </c>
      <c r="N31" s="5">
        <v>5052</v>
      </c>
      <c r="O31" s="4">
        <v>25441</v>
      </c>
      <c r="P31" s="4">
        <v>5656</v>
      </c>
      <c r="Q31" s="15">
        <v>19659.212</v>
      </c>
      <c r="R31" s="5">
        <v>5147.7169999999996</v>
      </c>
      <c r="S31" s="4">
        <v>23614.861000000001</v>
      </c>
      <c r="T31" s="4">
        <v>6336.201</v>
      </c>
      <c r="U31" s="15">
        <v>33220.993999999999</v>
      </c>
      <c r="V31" s="5">
        <v>9168.1270000000004</v>
      </c>
      <c r="W31" s="4">
        <v>36899.769999999997</v>
      </c>
      <c r="X31" s="4">
        <v>10685.275000000001</v>
      </c>
      <c r="Y31" s="15">
        <v>42396.093000000001</v>
      </c>
      <c r="Z31" s="5">
        <v>11847.987999999999</v>
      </c>
      <c r="AA31" s="4">
        <v>28757.050000000003</v>
      </c>
      <c r="AB31" s="4">
        <v>6194.8220000000001</v>
      </c>
      <c r="AC31" s="15">
        <v>46957.625999999997</v>
      </c>
      <c r="AD31" s="5">
        <v>10697.277</v>
      </c>
      <c r="AE31" s="4">
        <v>43566.160999999993</v>
      </c>
      <c r="AF31" s="4">
        <v>9392.9720000000016</v>
      </c>
      <c r="AG31" s="15">
        <v>44366.016000000003</v>
      </c>
      <c r="AH31" s="5">
        <v>8963.43</v>
      </c>
      <c r="AI31" s="4">
        <v>40662.135999999999</v>
      </c>
      <c r="AJ31" s="4">
        <v>11249.757</v>
      </c>
      <c r="AK31" s="15">
        <v>43058.534</v>
      </c>
      <c r="AL31" s="5">
        <v>13750.942999999999</v>
      </c>
      <c r="AM31" s="4">
        <v>33156.317999999999</v>
      </c>
      <c r="AN31" s="4">
        <v>11983.034</v>
      </c>
      <c r="AO31" s="15">
        <v>30615.911</v>
      </c>
      <c r="AP31" s="5">
        <v>9617.0609999999997</v>
      </c>
      <c r="AQ31" s="4">
        <v>35089.084999999999</v>
      </c>
      <c r="AR31" s="4">
        <v>13221.999000000002</v>
      </c>
      <c r="AS31" s="15">
        <v>34517.417999999998</v>
      </c>
      <c r="AT31" s="5">
        <v>13172.505999999999</v>
      </c>
      <c r="AU31" s="4">
        <v>41422.326000000001</v>
      </c>
      <c r="AV31" s="4">
        <v>13507.449000000001</v>
      </c>
      <c r="AW31" s="15">
        <v>33154.198000000004</v>
      </c>
      <c r="AX31" s="5">
        <v>9832.4680000000008</v>
      </c>
      <c r="AY31" s="4">
        <v>32758.756000000001</v>
      </c>
      <c r="AZ31" s="5">
        <v>13195.539000000001</v>
      </c>
      <c r="BA31" s="4">
        <v>37567.425999999999</v>
      </c>
      <c r="BB31" s="5">
        <v>16947.322999999997</v>
      </c>
      <c r="BC31" s="4">
        <v>37382.744999999988</v>
      </c>
      <c r="BD31" s="5">
        <v>16206.880000000003</v>
      </c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2:67" ht="20.100000000000001" customHeight="1" x14ac:dyDescent="0.15">
      <c r="B32" s="6" t="s">
        <v>153</v>
      </c>
      <c r="C32" s="78">
        <v>3196.4409999999998</v>
      </c>
      <c r="D32" s="78">
        <v>407.26</v>
      </c>
      <c r="E32" s="79">
        <v>4477.8010000000004</v>
      </c>
      <c r="F32" s="80">
        <v>634.18900000000008</v>
      </c>
      <c r="G32" s="78">
        <v>4904</v>
      </c>
      <c r="H32" s="78">
        <v>535</v>
      </c>
      <c r="I32" s="79">
        <v>2268</v>
      </c>
      <c r="J32" s="80">
        <v>333</v>
      </c>
      <c r="K32" s="78">
        <v>1085</v>
      </c>
      <c r="L32" s="78">
        <v>223</v>
      </c>
      <c r="M32" s="79">
        <v>4819</v>
      </c>
      <c r="N32" s="80">
        <v>682</v>
      </c>
      <c r="O32" s="78">
        <v>3696</v>
      </c>
      <c r="P32" s="78">
        <v>560</v>
      </c>
      <c r="Q32" s="79">
        <v>3703.5520000000001</v>
      </c>
      <c r="R32" s="80">
        <v>711.19399999999996</v>
      </c>
      <c r="S32" s="78">
        <v>2773.998</v>
      </c>
      <c r="T32" s="78">
        <v>550.97500000000002</v>
      </c>
      <c r="U32" s="79">
        <v>3709.7130000000002</v>
      </c>
      <c r="V32" s="80">
        <v>840.90199999999993</v>
      </c>
      <c r="W32" s="78">
        <v>5800.7829999999994</v>
      </c>
      <c r="X32" s="78">
        <v>1277.653</v>
      </c>
      <c r="Y32" s="79">
        <v>7400.5169999999998</v>
      </c>
      <c r="Z32" s="80">
        <v>1571.8319999999999</v>
      </c>
      <c r="AA32" s="78">
        <v>2393.1379999999999</v>
      </c>
      <c r="AB32" s="78">
        <v>322.14999999999998</v>
      </c>
      <c r="AC32" s="79">
        <v>4003.4609999999998</v>
      </c>
      <c r="AD32" s="80">
        <v>672.47699999999998</v>
      </c>
      <c r="AE32" s="78">
        <v>4030.4569999999999</v>
      </c>
      <c r="AF32" s="78">
        <v>706.73700000000008</v>
      </c>
      <c r="AG32" s="79">
        <v>3427.9960000000001</v>
      </c>
      <c r="AH32" s="80">
        <v>609.44799999999998</v>
      </c>
      <c r="AI32" s="78">
        <v>3583.5020000000004</v>
      </c>
      <c r="AJ32" s="78">
        <v>741.54900000000009</v>
      </c>
      <c r="AK32" s="79">
        <v>5346.0709999999999</v>
      </c>
      <c r="AL32" s="80">
        <v>1210.4159999999999</v>
      </c>
      <c r="AM32" s="78">
        <v>4850.817</v>
      </c>
      <c r="AN32" s="78">
        <v>1037.8389999999999</v>
      </c>
      <c r="AO32" s="79">
        <v>4834.8640000000005</v>
      </c>
      <c r="AP32" s="80">
        <v>801.68</v>
      </c>
      <c r="AQ32" s="78">
        <v>9798.5589999999993</v>
      </c>
      <c r="AR32" s="78">
        <v>1923.296</v>
      </c>
      <c r="AS32" s="79">
        <v>9564.6759999999995</v>
      </c>
      <c r="AT32" s="80">
        <v>2090.3560000000002</v>
      </c>
      <c r="AU32" s="78">
        <v>4815.2060000000001</v>
      </c>
      <c r="AV32" s="78">
        <v>993.54599999999994</v>
      </c>
      <c r="AW32" s="79">
        <v>4542.8559999999998</v>
      </c>
      <c r="AX32" s="80">
        <v>751.21299999999997</v>
      </c>
      <c r="AY32" s="78">
        <v>6641.7450000000008</v>
      </c>
      <c r="AZ32" s="80">
        <v>1478.991</v>
      </c>
      <c r="BA32" s="78">
        <v>6927.0079999999998</v>
      </c>
      <c r="BB32" s="80">
        <v>1924.9060000000002</v>
      </c>
      <c r="BC32" s="78">
        <v>6293.8660000000009</v>
      </c>
      <c r="BD32" s="80">
        <v>1528.241</v>
      </c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2:67" ht="20.100000000000001" customHeight="1" x14ac:dyDescent="0.15">
      <c r="B33" s="6" t="s">
        <v>154</v>
      </c>
      <c r="C33" s="78">
        <v>18568.990000000002</v>
      </c>
      <c r="D33" s="78">
        <v>2848.3849999999998</v>
      </c>
      <c r="E33" s="79">
        <v>14578.17</v>
      </c>
      <c r="F33" s="80">
        <v>2252.08</v>
      </c>
      <c r="G33" s="78">
        <v>15525</v>
      </c>
      <c r="H33" s="78">
        <v>1978</v>
      </c>
      <c r="I33" s="79">
        <v>16664</v>
      </c>
      <c r="J33" s="80">
        <v>2390</v>
      </c>
      <c r="K33" s="78">
        <v>15777</v>
      </c>
      <c r="L33" s="78">
        <v>2122</v>
      </c>
      <c r="M33" s="79">
        <v>17950</v>
      </c>
      <c r="N33" s="80">
        <v>2351</v>
      </c>
      <c r="O33" s="78">
        <v>18066</v>
      </c>
      <c r="P33" s="78">
        <v>2368</v>
      </c>
      <c r="Q33" s="79">
        <v>25449.974999999999</v>
      </c>
      <c r="R33" s="80">
        <v>3874.4850000000001</v>
      </c>
      <c r="S33" s="78">
        <v>29002.847000000002</v>
      </c>
      <c r="T33" s="78">
        <v>5243.2569999999996</v>
      </c>
      <c r="U33" s="79">
        <v>31100.213</v>
      </c>
      <c r="V33" s="80">
        <v>6132.3130000000001</v>
      </c>
      <c r="W33" s="78">
        <v>25748.044000000002</v>
      </c>
      <c r="X33" s="78">
        <v>5552.2780000000002</v>
      </c>
      <c r="Y33" s="79">
        <v>32850.031999999999</v>
      </c>
      <c r="Z33" s="80">
        <v>7482.2379999999994</v>
      </c>
      <c r="AA33" s="78">
        <v>30427.877</v>
      </c>
      <c r="AB33" s="78">
        <v>4759.2640000000001</v>
      </c>
      <c r="AC33" s="79">
        <v>31897.641</v>
      </c>
      <c r="AD33" s="80">
        <v>6137.2950000000001</v>
      </c>
      <c r="AE33" s="78">
        <v>32488.667999999998</v>
      </c>
      <c r="AF33" s="78">
        <v>6755.5360000000001</v>
      </c>
      <c r="AG33" s="79">
        <v>40691.845999999998</v>
      </c>
      <c r="AH33" s="80">
        <v>7817.098</v>
      </c>
      <c r="AI33" s="78">
        <v>40565.989000000001</v>
      </c>
      <c r="AJ33" s="78">
        <v>8949.6679999999997</v>
      </c>
      <c r="AK33" s="79">
        <v>40449.133000000002</v>
      </c>
      <c r="AL33" s="80">
        <v>9307.6879999999983</v>
      </c>
      <c r="AM33" s="78">
        <v>41146.793000000005</v>
      </c>
      <c r="AN33" s="78">
        <v>9132.021999999999</v>
      </c>
      <c r="AO33" s="79">
        <v>48327.432000000001</v>
      </c>
      <c r="AP33" s="80">
        <v>8361.7829999999994</v>
      </c>
      <c r="AQ33" s="78">
        <v>40354.220999999998</v>
      </c>
      <c r="AR33" s="78">
        <v>8984</v>
      </c>
      <c r="AS33" s="79">
        <v>46260.606</v>
      </c>
      <c r="AT33" s="80">
        <v>10934.405999999999</v>
      </c>
      <c r="AU33" s="78">
        <v>41822.366999999998</v>
      </c>
      <c r="AV33" s="78">
        <v>8101.2559999999994</v>
      </c>
      <c r="AW33" s="79">
        <v>39173.538999999997</v>
      </c>
      <c r="AX33" s="80">
        <v>6565.6629999999996</v>
      </c>
      <c r="AY33" s="78">
        <v>38555.945</v>
      </c>
      <c r="AZ33" s="80">
        <v>9364.4480000000003</v>
      </c>
      <c r="BA33" s="78">
        <v>37860.661999999997</v>
      </c>
      <c r="BB33" s="80">
        <v>10215.892</v>
      </c>
      <c r="BC33" s="78">
        <v>32999.123999999996</v>
      </c>
      <c r="BD33" s="80">
        <v>7977.991</v>
      </c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2:67" ht="20.100000000000001" customHeight="1" x14ac:dyDescent="0.15">
      <c r="B34" s="9" t="s">
        <v>58</v>
      </c>
      <c r="C34" s="10">
        <v>12293.673000000001</v>
      </c>
      <c r="D34" s="10">
        <v>2799.8180000000002</v>
      </c>
      <c r="E34" s="14">
        <v>10567.453</v>
      </c>
      <c r="F34" s="11">
        <v>2478.2449999999999</v>
      </c>
      <c r="G34" s="10">
        <v>10712</v>
      </c>
      <c r="H34" s="10">
        <v>2328</v>
      </c>
      <c r="I34" s="14">
        <v>13646</v>
      </c>
      <c r="J34" s="11">
        <v>2410</v>
      </c>
      <c r="K34" s="10">
        <v>36718</v>
      </c>
      <c r="L34" s="10">
        <v>4087</v>
      </c>
      <c r="M34" s="14">
        <v>19712</v>
      </c>
      <c r="N34" s="11">
        <v>2906</v>
      </c>
      <c r="O34" s="10">
        <v>11984</v>
      </c>
      <c r="P34" s="10">
        <v>2383</v>
      </c>
      <c r="Q34" s="14">
        <v>10590.088</v>
      </c>
      <c r="R34" s="11">
        <v>2255.7600000000002</v>
      </c>
      <c r="S34" s="10">
        <v>15616.4</v>
      </c>
      <c r="T34" s="10">
        <v>3010.0569999999998</v>
      </c>
      <c r="U34" s="14">
        <v>19798.893</v>
      </c>
      <c r="V34" s="11">
        <v>3658.7620000000002</v>
      </c>
      <c r="W34" s="10">
        <v>17692.656999999999</v>
      </c>
      <c r="X34" s="10">
        <v>3689.0039999999999</v>
      </c>
      <c r="Y34" s="14">
        <v>19374.300000000003</v>
      </c>
      <c r="Z34" s="11">
        <v>3797.71</v>
      </c>
      <c r="AA34" s="10">
        <v>21400.397000000001</v>
      </c>
      <c r="AB34" s="10">
        <v>3570.2249999999999</v>
      </c>
      <c r="AC34" s="14">
        <v>17390.857</v>
      </c>
      <c r="AD34" s="11">
        <v>2882.6640000000002</v>
      </c>
      <c r="AE34" s="10">
        <v>45378.544000000002</v>
      </c>
      <c r="AF34" s="10">
        <v>5792.277</v>
      </c>
      <c r="AG34" s="14">
        <v>33263.769999999997</v>
      </c>
      <c r="AH34" s="11">
        <v>4140.2299999999996</v>
      </c>
      <c r="AI34" s="10">
        <v>21757.659</v>
      </c>
      <c r="AJ34" s="10">
        <v>3895.3509999999997</v>
      </c>
      <c r="AK34" s="14">
        <v>21267.593000000001</v>
      </c>
      <c r="AL34" s="11">
        <v>4452.7629999999999</v>
      </c>
      <c r="AM34" s="10">
        <v>15929.387999999999</v>
      </c>
      <c r="AN34" s="10">
        <v>3730.8620000000001</v>
      </c>
      <c r="AO34" s="14">
        <v>14520.130999999999</v>
      </c>
      <c r="AP34" s="11">
        <v>2925.8110000000001</v>
      </c>
      <c r="AQ34" s="10">
        <v>15699.832</v>
      </c>
      <c r="AR34" s="10">
        <v>3248.7190000000001</v>
      </c>
      <c r="AS34" s="14">
        <v>16198.498</v>
      </c>
      <c r="AT34" s="11">
        <v>3389.6769999999997</v>
      </c>
      <c r="AU34" s="10">
        <v>16440.807000000001</v>
      </c>
      <c r="AV34" s="10">
        <v>3369.0119999999997</v>
      </c>
      <c r="AW34" s="14">
        <v>14202.619999999999</v>
      </c>
      <c r="AX34" s="11">
        <v>2972.3580000000002</v>
      </c>
      <c r="AY34" s="10">
        <v>10393.101999999999</v>
      </c>
      <c r="AZ34" s="11">
        <v>2688.3470000000002</v>
      </c>
      <c r="BA34" s="10">
        <v>10356.803000000002</v>
      </c>
      <c r="BB34" s="11">
        <v>4539.66</v>
      </c>
      <c r="BC34" s="10">
        <v>10490.766</v>
      </c>
      <c r="BD34" s="11">
        <v>3478.2160000000003</v>
      </c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2:67" ht="20.100000000000001" customHeight="1" x14ac:dyDescent="0.15">
      <c r="B35" s="6" t="s">
        <v>114</v>
      </c>
      <c r="C35" s="4">
        <v>7204.8239999999996</v>
      </c>
      <c r="D35" s="4">
        <v>1092.915</v>
      </c>
      <c r="E35" s="15">
        <v>6080.1819999999998</v>
      </c>
      <c r="F35" s="5">
        <v>889.93700000000001</v>
      </c>
      <c r="G35" s="4">
        <v>6020</v>
      </c>
      <c r="H35" s="4">
        <v>782</v>
      </c>
      <c r="I35" s="15">
        <v>7853</v>
      </c>
      <c r="J35" s="5">
        <v>894</v>
      </c>
      <c r="K35" s="4">
        <v>26537</v>
      </c>
      <c r="L35" s="4">
        <v>2041</v>
      </c>
      <c r="M35" s="15">
        <v>12307</v>
      </c>
      <c r="N35" s="5">
        <v>1097</v>
      </c>
      <c r="O35" s="4">
        <v>5605</v>
      </c>
      <c r="P35" s="4">
        <v>630</v>
      </c>
      <c r="Q35" s="15">
        <v>4016.652</v>
      </c>
      <c r="R35" s="5">
        <v>588.875</v>
      </c>
      <c r="S35" s="4">
        <v>7797.5219999999999</v>
      </c>
      <c r="T35" s="4">
        <v>924.68200000000002</v>
      </c>
      <c r="U35" s="15">
        <v>10745.616</v>
      </c>
      <c r="V35" s="5">
        <v>1306.556</v>
      </c>
      <c r="W35" s="4">
        <v>7691.1459999999997</v>
      </c>
      <c r="X35" s="4">
        <v>1070.827</v>
      </c>
      <c r="Y35" s="15">
        <v>9297.4609999999993</v>
      </c>
      <c r="Z35" s="5">
        <v>1213.4669999999999</v>
      </c>
      <c r="AA35" s="4">
        <v>11042.781999999999</v>
      </c>
      <c r="AB35" s="4">
        <v>952.90800000000002</v>
      </c>
      <c r="AC35" s="15">
        <v>5977.5590000000002</v>
      </c>
      <c r="AD35" s="5">
        <v>717.07500000000005</v>
      </c>
      <c r="AE35" s="4">
        <v>31007.829000000002</v>
      </c>
      <c r="AF35" s="4">
        <v>3170.5130000000008</v>
      </c>
      <c r="AG35" s="15">
        <v>20449.114000000001</v>
      </c>
      <c r="AH35" s="5">
        <v>1884.0819999999999</v>
      </c>
      <c r="AI35" s="4">
        <v>7907.848</v>
      </c>
      <c r="AJ35" s="4">
        <v>1148.3300000000002</v>
      </c>
      <c r="AK35" s="15">
        <v>6772.9119999999994</v>
      </c>
      <c r="AL35" s="5">
        <v>1065.1469999999999</v>
      </c>
      <c r="AM35" s="4">
        <v>5164.6270000000004</v>
      </c>
      <c r="AN35" s="4">
        <v>1013.188</v>
      </c>
      <c r="AO35" s="15">
        <v>4518.5259999999998</v>
      </c>
      <c r="AP35" s="5">
        <v>746.51499999999999</v>
      </c>
      <c r="AQ35" s="4">
        <v>4520.8469999999998</v>
      </c>
      <c r="AR35" s="4">
        <v>812.01599999999996</v>
      </c>
      <c r="AS35" s="15">
        <v>4773.6089999999995</v>
      </c>
      <c r="AT35" s="5">
        <v>863.81600000000003</v>
      </c>
      <c r="AU35" s="4">
        <v>4879.3549999999996</v>
      </c>
      <c r="AV35" s="4">
        <v>849.99599999999998</v>
      </c>
      <c r="AW35" s="15">
        <v>5183.34</v>
      </c>
      <c r="AX35" s="5">
        <v>867.423</v>
      </c>
      <c r="AY35" s="4">
        <v>3037.2440000000006</v>
      </c>
      <c r="AZ35" s="5">
        <v>758.96899999999994</v>
      </c>
      <c r="BA35" s="4">
        <v>2344.732</v>
      </c>
      <c r="BB35" s="5">
        <v>878.66899999999998</v>
      </c>
      <c r="BC35" s="4">
        <v>3826.3079999999995</v>
      </c>
      <c r="BD35" s="5">
        <v>954.71199999999999</v>
      </c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2:67" ht="20.100000000000001" customHeight="1" x14ac:dyDescent="0.15">
      <c r="B36" s="6" t="s">
        <v>115</v>
      </c>
      <c r="C36" s="4">
        <v>2504.9810000000002</v>
      </c>
      <c r="D36" s="4">
        <v>689.29899999999998</v>
      </c>
      <c r="E36" s="15">
        <v>1935.999</v>
      </c>
      <c r="F36" s="5">
        <v>577.32300000000009</v>
      </c>
      <c r="G36" s="4">
        <v>1905</v>
      </c>
      <c r="H36" s="4">
        <v>478</v>
      </c>
      <c r="I36" s="15">
        <v>3451</v>
      </c>
      <c r="J36" s="5">
        <v>652</v>
      </c>
      <c r="K36" s="4">
        <v>8174</v>
      </c>
      <c r="L36" s="4">
        <v>1240</v>
      </c>
      <c r="M36" s="15">
        <v>5414</v>
      </c>
      <c r="N36" s="5">
        <v>1002</v>
      </c>
      <c r="O36" s="4">
        <v>4262</v>
      </c>
      <c r="P36" s="4">
        <v>776</v>
      </c>
      <c r="Q36" s="15">
        <v>4448.0219999999999</v>
      </c>
      <c r="R36" s="5">
        <v>812.41099999999994</v>
      </c>
      <c r="S36" s="4">
        <v>4746.3860000000004</v>
      </c>
      <c r="T36" s="4">
        <v>1008.881</v>
      </c>
      <c r="U36" s="15">
        <v>4363.2519999999995</v>
      </c>
      <c r="V36" s="5">
        <v>951.36599999999999</v>
      </c>
      <c r="W36" s="4">
        <v>4859.1109999999999</v>
      </c>
      <c r="X36" s="4">
        <v>1103.32</v>
      </c>
      <c r="Y36" s="15">
        <v>4755.2429999999995</v>
      </c>
      <c r="Z36" s="5">
        <v>1090.8679999999999</v>
      </c>
      <c r="AA36" s="4">
        <v>4254.1880000000001</v>
      </c>
      <c r="AB36" s="4">
        <v>836.29300000000001</v>
      </c>
      <c r="AC36" s="15">
        <v>4014.6509999999998</v>
      </c>
      <c r="AD36" s="5">
        <v>951.53599999999994</v>
      </c>
      <c r="AE36" s="4">
        <v>8213.3889999999992</v>
      </c>
      <c r="AF36" s="4">
        <v>1668.7819999999999</v>
      </c>
      <c r="AG36" s="15">
        <v>7652.8040000000001</v>
      </c>
      <c r="AH36" s="5">
        <v>1448.0250000000001</v>
      </c>
      <c r="AI36" s="4">
        <v>7201.5079999999998</v>
      </c>
      <c r="AJ36" s="4">
        <v>1629.944</v>
      </c>
      <c r="AK36" s="15">
        <v>6667.2330000000002</v>
      </c>
      <c r="AL36" s="5">
        <v>1911.827</v>
      </c>
      <c r="AM36" s="4">
        <v>4843.433</v>
      </c>
      <c r="AN36" s="4">
        <v>1464.5060000000001</v>
      </c>
      <c r="AO36" s="15">
        <v>4165.4290000000001</v>
      </c>
      <c r="AP36" s="5">
        <v>1106.4349999999999</v>
      </c>
      <c r="AQ36" s="4">
        <v>3911.9480000000003</v>
      </c>
      <c r="AR36" s="4">
        <v>1086.2460000000001</v>
      </c>
      <c r="AS36" s="15">
        <v>4025.1010000000001</v>
      </c>
      <c r="AT36" s="5">
        <v>1063.587</v>
      </c>
      <c r="AU36" s="4">
        <v>5575.1059999999998</v>
      </c>
      <c r="AV36" s="4">
        <v>1260.9939999999999</v>
      </c>
      <c r="AW36" s="15">
        <v>4796.3269999999993</v>
      </c>
      <c r="AX36" s="5">
        <v>1250.0139999999999</v>
      </c>
      <c r="AY36" s="4">
        <v>3110.0219999999999</v>
      </c>
      <c r="AZ36" s="5">
        <v>901.84500000000003</v>
      </c>
      <c r="BA36" s="4">
        <v>3486.9169999999999</v>
      </c>
      <c r="BB36" s="5">
        <v>2144.9210000000003</v>
      </c>
      <c r="BC36" s="4">
        <v>3665.2809999999999</v>
      </c>
      <c r="BD36" s="5">
        <v>1452.6340000000002</v>
      </c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2:67" ht="20.100000000000001" customHeight="1" x14ac:dyDescent="0.15">
      <c r="B37" s="6" t="s">
        <v>116</v>
      </c>
      <c r="C37" s="4">
        <v>1240.1399999999999</v>
      </c>
      <c r="D37" s="4">
        <v>422.529</v>
      </c>
      <c r="E37" s="15">
        <v>1211.403</v>
      </c>
      <c r="F37" s="5">
        <v>440.56200000000001</v>
      </c>
      <c r="G37" s="4">
        <v>1417</v>
      </c>
      <c r="H37" s="4">
        <v>496</v>
      </c>
      <c r="I37" s="15">
        <v>1057</v>
      </c>
      <c r="J37" s="5">
        <v>389</v>
      </c>
      <c r="K37" s="4">
        <v>918</v>
      </c>
      <c r="L37" s="4">
        <v>362</v>
      </c>
      <c r="M37" s="15">
        <v>932</v>
      </c>
      <c r="N37" s="5">
        <v>354</v>
      </c>
      <c r="O37" s="4">
        <v>775</v>
      </c>
      <c r="P37" s="4">
        <v>315</v>
      </c>
      <c r="Q37" s="15">
        <v>999.25099999999998</v>
      </c>
      <c r="R37" s="5">
        <v>398.91199999999998</v>
      </c>
      <c r="S37" s="4">
        <v>1297.127</v>
      </c>
      <c r="T37" s="4">
        <v>486.18900000000002</v>
      </c>
      <c r="U37" s="15">
        <v>2266.9569999999999</v>
      </c>
      <c r="V37" s="5">
        <v>686.89800000000002</v>
      </c>
      <c r="W37" s="4">
        <v>3085.4070000000002</v>
      </c>
      <c r="X37" s="4">
        <v>831.37300000000005</v>
      </c>
      <c r="Y37" s="15">
        <v>3731.6970000000001</v>
      </c>
      <c r="Z37" s="5">
        <v>880.65500000000009</v>
      </c>
      <c r="AA37" s="4">
        <v>4987.0559999999996</v>
      </c>
      <c r="AB37" s="4">
        <v>1226.579</v>
      </c>
      <c r="AC37" s="15">
        <v>6479.0749999999998</v>
      </c>
      <c r="AD37" s="5">
        <v>934.72</v>
      </c>
      <c r="AE37" s="4">
        <v>5517.764000000001</v>
      </c>
      <c r="AF37" s="4">
        <v>759.08100000000013</v>
      </c>
      <c r="AG37" s="15">
        <v>4450.9650000000001</v>
      </c>
      <c r="AH37" s="5">
        <v>635.33500000000004</v>
      </c>
      <c r="AI37" s="4">
        <v>6182.6190000000006</v>
      </c>
      <c r="AJ37" s="4">
        <v>994.75099999999998</v>
      </c>
      <c r="AK37" s="15">
        <v>7299.808</v>
      </c>
      <c r="AL37" s="5">
        <v>1335.2739999999999</v>
      </c>
      <c r="AM37" s="4">
        <v>5356.9310000000005</v>
      </c>
      <c r="AN37" s="4">
        <v>1087.3980000000001</v>
      </c>
      <c r="AO37" s="15">
        <v>5036.0049999999992</v>
      </c>
      <c r="AP37" s="5">
        <v>849.10199999999998</v>
      </c>
      <c r="AQ37" s="4">
        <v>6327.1369999999997</v>
      </c>
      <c r="AR37" s="4">
        <v>1118.3</v>
      </c>
      <c r="AS37" s="15">
        <v>6579.5320000000002</v>
      </c>
      <c r="AT37" s="5">
        <v>1236.287</v>
      </c>
      <c r="AU37" s="4">
        <v>4897.7190000000001</v>
      </c>
      <c r="AV37" s="4">
        <v>928.45100000000002</v>
      </c>
      <c r="AW37" s="15">
        <v>3698.5079999999998</v>
      </c>
      <c r="AX37" s="5">
        <v>682.13099999999997</v>
      </c>
      <c r="AY37" s="4">
        <v>3607.6469999999995</v>
      </c>
      <c r="AZ37" s="5">
        <v>750.59500000000003</v>
      </c>
      <c r="BA37" s="4">
        <v>3645.6710000000003</v>
      </c>
      <c r="BB37" s="5">
        <v>1043.3869999999999</v>
      </c>
      <c r="BC37" s="4">
        <v>2274.35</v>
      </c>
      <c r="BD37" s="5">
        <v>626.93099999999993</v>
      </c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2:67" ht="20.100000000000001" customHeight="1" x14ac:dyDescent="0.15">
      <c r="B38" s="6" t="s">
        <v>117</v>
      </c>
      <c r="C38" s="4">
        <v>1343.7279999999998</v>
      </c>
      <c r="D38" s="4">
        <v>595.07500000000005</v>
      </c>
      <c r="E38" s="15">
        <v>1339.8689999999999</v>
      </c>
      <c r="F38" s="5">
        <v>570.423</v>
      </c>
      <c r="G38" s="4">
        <v>1370</v>
      </c>
      <c r="H38" s="4">
        <v>573</v>
      </c>
      <c r="I38" s="15">
        <v>1285</v>
      </c>
      <c r="J38" s="5">
        <v>475</v>
      </c>
      <c r="K38" s="4">
        <v>1090</v>
      </c>
      <c r="L38" s="4">
        <v>443</v>
      </c>
      <c r="M38" s="15">
        <v>1060</v>
      </c>
      <c r="N38" s="5">
        <v>453</v>
      </c>
      <c r="O38" s="4">
        <v>1342</v>
      </c>
      <c r="P38" s="4">
        <v>663</v>
      </c>
      <c r="Q38" s="15">
        <v>1126.163</v>
      </c>
      <c r="R38" s="5">
        <v>455.56200000000001</v>
      </c>
      <c r="S38" s="4">
        <v>1775.365</v>
      </c>
      <c r="T38" s="4">
        <v>590.30499999999995</v>
      </c>
      <c r="U38" s="15">
        <v>2423.0680000000002</v>
      </c>
      <c r="V38" s="5">
        <v>713.94200000000001</v>
      </c>
      <c r="W38" s="4">
        <v>2056.9929999999999</v>
      </c>
      <c r="X38" s="4">
        <v>683.48400000000004</v>
      </c>
      <c r="Y38" s="15">
        <v>1589.8990000000001</v>
      </c>
      <c r="Z38" s="5">
        <v>612.72</v>
      </c>
      <c r="AA38" s="4">
        <v>1116.3710000000001</v>
      </c>
      <c r="AB38" s="4">
        <v>554.44500000000005</v>
      </c>
      <c r="AC38" s="15">
        <v>919.572</v>
      </c>
      <c r="AD38" s="5">
        <v>279.33300000000003</v>
      </c>
      <c r="AE38" s="4">
        <v>639.56200000000001</v>
      </c>
      <c r="AF38" s="4">
        <v>193.90099999999998</v>
      </c>
      <c r="AG38" s="15">
        <v>710.88699999999994</v>
      </c>
      <c r="AH38" s="5">
        <v>172.78799999999998</v>
      </c>
      <c r="AI38" s="4">
        <v>465.68400000000003</v>
      </c>
      <c r="AJ38" s="4">
        <v>122.32600000000001</v>
      </c>
      <c r="AK38" s="15">
        <v>527.64</v>
      </c>
      <c r="AL38" s="5">
        <v>140.51500000000001</v>
      </c>
      <c r="AM38" s="4">
        <v>564.39700000000005</v>
      </c>
      <c r="AN38" s="4">
        <v>165.77</v>
      </c>
      <c r="AO38" s="15">
        <v>800.17100000000005</v>
      </c>
      <c r="AP38" s="5">
        <v>223.75900000000001</v>
      </c>
      <c r="AQ38" s="4">
        <v>939.9</v>
      </c>
      <c r="AR38" s="4">
        <v>232.15699999999998</v>
      </c>
      <c r="AS38" s="15">
        <v>820.25599999999997</v>
      </c>
      <c r="AT38" s="5">
        <v>225.98699999999999</v>
      </c>
      <c r="AU38" s="4">
        <v>1088.627</v>
      </c>
      <c r="AV38" s="4">
        <v>329.57099999999997</v>
      </c>
      <c r="AW38" s="15">
        <v>524.44499999999994</v>
      </c>
      <c r="AX38" s="5">
        <v>172.79</v>
      </c>
      <c r="AY38" s="4">
        <v>638.18900000000008</v>
      </c>
      <c r="AZ38" s="5">
        <v>276.93799999999999</v>
      </c>
      <c r="BA38" s="4">
        <v>879.48300000000017</v>
      </c>
      <c r="BB38" s="5">
        <v>472.68299999999999</v>
      </c>
      <c r="BC38" s="4">
        <v>724.827</v>
      </c>
      <c r="BD38" s="5">
        <v>443.93900000000002</v>
      </c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2:67" ht="20.100000000000001" customHeight="1" x14ac:dyDescent="0.15">
      <c r="B39" s="9" t="s">
        <v>60</v>
      </c>
      <c r="C39" s="10">
        <v>736.70100000000002</v>
      </c>
      <c r="D39" s="10">
        <v>220.536</v>
      </c>
      <c r="E39" s="14">
        <v>619.90899999999999</v>
      </c>
      <c r="F39" s="11">
        <v>181.49</v>
      </c>
      <c r="G39" s="10">
        <v>606</v>
      </c>
      <c r="H39" s="10">
        <v>182</v>
      </c>
      <c r="I39" s="14">
        <v>417</v>
      </c>
      <c r="J39" s="11">
        <v>116</v>
      </c>
      <c r="K39" s="10">
        <v>313</v>
      </c>
      <c r="L39" s="10">
        <v>98</v>
      </c>
      <c r="M39" s="14">
        <v>362</v>
      </c>
      <c r="N39" s="11">
        <v>110</v>
      </c>
      <c r="O39" s="10">
        <v>287</v>
      </c>
      <c r="P39" s="10">
        <v>91</v>
      </c>
      <c r="Q39" s="14">
        <v>375.084</v>
      </c>
      <c r="R39" s="11">
        <v>112.13800000000001</v>
      </c>
      <c r="S39" s="10">
        <v>348.34</v>
      </c>
      <c r="T39" s="10">
        <v>110.92</v>
      </c>
      <c r="U39" s="14">
        <v>314.88900000000001</v>
      </c>
      <c r="V39" s="11">
        <v>112.598</v>
      </c>
      <c r="W39" s="10">
        <v>210.33199999999999</v>
      </c>
      <c r="X39" s="10">
        <v>76.034999999999997</v>
      </c>
      <c r="Y39" s="14">
        <v>215.93299999999999</v>
      </c>
      <c r="Z39" s="11">
        <v>85.909000000000006</v>
      </c>
      <c r="AA39" s="10">
        <v>2.5670000000000002</v>
      </c>
      <c r="AB39" s="10">
        <v>1.3029999999999999</v>
      </c>
      <c r="AC39" s="14">
        <v>3.8170000000000002</v>
      </c>
      <c r="AD39" s="11">
        <v>2.403</v>
      </c>
      <c r="AE39" s="10">
        <v>99.144000000000005</v>
      </c>
      <c r="AF39" s="10">
        <v>40.908000000000001</v>
      </c>
      <c r="AG39" s="14">
        <v>1342.596</v>
      </c>
      <c r="AH39" s="11">
        <v>527.36</v>
      </c>
      <c r="AI39" s="10">
        <v>403.85500000000002</v>
      </c>
      <c r="AJ39" s="10">
        <v>164.73400000000001</v>
      </c>
      <c r="AK39" s="14">
        <v>289.30900000000003</v>
      </c>
      <c r="AL39" s="11">
        <v>123.205</v>
      </c>
      <c r="AM39" s="10">
        <v>260.56599999999997</v>
      </c>
      <c r="AN39" s="10">
        <v>122.51600000000001</v>
      </c>
      <c r="AO39" s="14">
        <v>47.185000000000002</v>
      </c>
      <c r="AP39" s="11">
        <v>19.314</v>
      </c>
      <c r="AQ39" s="10">
        <v>40.651000000000003</v>
      </c>
      <c r="AR39" s="10">
        <v>16.850999999999999</v>
      </c>
      <c r="AS39" s="14">
        <v>70.441999999999993</v>
      </c>
      <c r="AT39" s="11">
        <v>32.302</v>
      </c>
      <c r="AU39" s="10">
        <v>50.64</v>
      </c>
      <c r="AV39" s="10">
        <v>23.829000000000001</v>
      </c>
      <c r="AW39" s="14">
        <v>48.817999999999998</v>
      </c>
      <c r="AX39" s="11">
        <v>23.905999999999999</v>
      </c>
      <c r="AY39" s="10">
        <v>55.113999999999997</v>
      </c>
      <c r="AZ39" s="11">
        <v>25.318000000000001</v>
      </c>
      <c r="BA39" s="10">
        <v>43.122999999999998</v>
      </c>
      <c r="BB39" s="11">
        <v>20.754999999999999</v>
      </c>
      <c r="BC39" s="10">
        <v>58.823000000000008</v>
      </c>
      <c r="BD39" s="11">
        <v>29.626000000000001</v>
      </c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2:67" ht="20.100000000000001" customHeight="1" x14ac:dyDescent="0.15">
      <c r="B40" s="9" t="s">
        <v>61</v>
      </c>
      <c r="C40" s="10">
        <v>3603.6880000000001</v>
      </c>
      <c r="D40" s="10">
        <v>8829.2849999999999</v>
      </c>
      <c r="E40" s="14">
        <v>3110.875</v>
      </c>
      <c r="F40" s="11">
        <v>8023.1019999999999</v>
      </c>
      <c r="G40" s="10">
        <v>2409</v>
      </c>
      <c r="H40" s="10">
        <v>4509</v>
      </c>
      <c r="I40" s="14">
        <v>3482</v>
      </c>
      <c r="J40" s="11">
        <v>6101</v>
      </c>
      <c r="K40" s="10">
        <v>2724</v>
      </c>
      <c r="L40" s="10">
        <v>5267</v>
      </c>
      <c r="M40" s="14">
        <v>2523</v>
      </c>
      <c r="N40" s="11">
        <v>5282</v>
      </c>
      <c r="O40" s="10">
        <v>2985</v>
      </c>
      <c r="P40" s="10">
        <v>5971</v>
      </c>
      <c r="Q40" s="14">
        <v>6411.68</v>
      </c>
      <c r="R40" s="11">
        <v>10509.13</v>
      </c>
      <c r="S40" s="10">
        <v>5523.0739999999996</v>
      </c>
      <c r="T40" s="10">
        <v>10464.231</v>
      </c>
      <c r="U40" s="14">
        <v>5753.0689999999995</v>
      </c>
      <c r="V40" s="11">
        <v>12230.837000000001</v>
      </c>
      <c r="W40" s="10">
        <v>6771.6939999999995</v>
      </c>
      <c r="X40" s="10">
        <v>14509.269</v>
      </c>
      <c r="Y40" s="14">
        <v>7615.2039999999997</v>
      </c>
      <c r="Z40" s="11">
        <v>14725.171</v>
      </c>
      <c r="AA40" s="10">
        <v>3932.6549999999997</v>
      </c>
      <c r="AB40" s="10">
        <v>6836.3130000000001</v>
      </c>
      <c r="AC40" s="14">
        <v>7910.9620000000004</v>
      </c>
      <c r="AD40" s="11">
        <v>13738.767</v>
      </c>
      <c r="AE40" s="10">
        <v>8752.9740000000002</v>
      </c>
      <c r="AF40" s="10">
        <v>17101.004999999997</v>
      </c>
      <c r="AG40" s="14">
        <v>6325.7019999999993</v>
      </c>
      <c r="AH40" s="11">
        <v>13663.216999999999</v>
      </c>
      <c r="AI40" s="10">
        <v>6402.3969999999999</v>
      </c>
      <c r="AJ40" s="10">
        <v>13081.429</v>
      </c>
      <c r="AK40" s="14">
        <v>6342.49</v>
      </c>
      <c r="AL40" s="11">
        <v>14211.775</v>
      </c>
      <c r="AM40" s="10">
        <v>7581.3589999999995</v>
      </c>
      <c r="AN40" s="10">
        <v>16931.864000000001</v>
      </c>
      <c r="AO40" s="14">
        <v>8433.0879999999997</v>
      </c>
      <c r="AP40" s="11">
        <v>16292.11</v>
      </c>
      <c r="AQ40" s="10">
        <v>10596.832</v>
      </c>
      <c r="AR40" s="10">
        <v>20741.934000000001</v>
      </c>
      <c r="AS40" s="14">
        <v>11284.167000000001</v>
      </c>
      <c r="AT40" s="11">
        <v>23959.406999999999</v>
      </c>
      <c r="AU40" s="10">
        <v>10298.260999999999</v>
      </c>
      <c r="AV40" s="10">
        <v>22163.280999999999</v>
      </c>
      <c r="AW40" s="14">
        <v>7577.2889999999998</v>
      </c>
      <c r="AX40" s="11">
        <v>20192.328000000001</v>
      </c>
      <c r="AY40" s="10">
        <v>9071.7910000000011</v>
      </c>
      <c r="AZ40" s="11">
        <v>28941.906000000003</v>
      </c>
      <c r="BA40" s="10">
        <v>11264.621000000001</v>
      </c>
      <c r="BB40" s="11">
        <v>52875.699000000008</v>
      </c>
      <c r="BC40" s="10">
        <v>11210.858</v>
      </c>
      <c r="BD40" s="11">
        <v>51247.620999999999</v>
      </c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2:67" ht="20.100000000000001" customHeight="1" x14ac:dyDescent="0.15">
      <c r="B41" s="9" t="s">
        <v>62</v>
      </c>
      <c r="C41" s="10">
        <v>4665.3999999999996</v>
      </c>
      <c r="D41" s="10">
        <v>617.04699999999991</v>
      </c>
      <c r="E41" s="14">
        <v>2952.0190000000002</v>
      </c>
      <c r="F41" s="11">
        <v>533.85199999999998</v>
      </c>
      <c r="G41" s="10">
        <v>4954</v>
      </c>
      <c r="H41" s="10">
        <v>636</v>
      </c>
      <c r="I41" s="14">
        <v>5513</v>
      </c>
      <c r="J41" s="11">
        <v>628</v>
      </c>
      <c r="K41" s="10">
        <v>3153</v>
      </c>
      <c r="L41" s="10">
        <v>506</v>
      </c>
      <c r="M41" s="14">
        <v>3558</v>
      </c>
      <c r="N41" s="11">
        <v>559</v>
      </c>
      <c r="O41" s="10">
        <v>4293</v>
      </c>
      <c r="P41" s="10">
        <v>590</v>
      </c>
      <c r="Q41" s="14">
        <v>4729.9979999999996</v>
      </c>
      <c r="R41" s="11">
        <v>671.84699999999998</v>
      </c>
      <c r="S41" s="10">
        <v>4331.125</v>
      </c>
      <c r="T41" s="10">
        <v>769.33199999999999</v>
      </c>
      <c r="U41" s="14">
        <v>4469.2690000000002</v>
      </c>
      <c r="V41" s="11">
        <v>837.82600000000002</v>
      </c>
      <c r="W41" s="10">
        <v>3565.9519999999998</v>
      </c>
      <c r="X41" s="10">
        <v>682.65499999999997</v>
      </c>
      <c r="Y41" s="14">
        <v>2691.4070000000002</v>
      </c>
      <c r="Z41" s="11">
        <v>628.25800000000004</v>
      </c>
      <c r="AA41" s="10">
        <v>2522.2850000000003</v>
      </c>
      <c r="AB41" s="10">
        <v>499.84399999999999</v>
      </c>
      <c r="AC41" s="14">
        <v>2892.0659999999998</v>
      </c>
      <c r="AD41" s="11">
        <v>652.44100000000003</v>
      </c>
      <c r="AE41" s="10">
        <v>3749.6180000000004</v>
      </c>
      <c r="AF41" s="10">
        <v>773.69299999999998</v>
      </c>
      <c r="AG41" s="14">
        <v>3546.5280000000002</v>
      </c>
      <c r="AH41" s="11">
        <v>842.06700000000001</v>
      </c>
      <c r="AI41" s="10">
        <v>4787.7139999999999</v>
      </c>
      <c r="AJ41" s="10">
        <v>1053.818</v>
      </c>
      <c r="AK41" s="14">
        <v>4817.6320000000005</v>
      </c>
      <c r="AL41" s="11">
        <v>1086.9580000000001</v>
      </c>
      <c r="AM41" s="10">
        <v>4461.1680000000006</v>
      </c>
      <c r="AN41" s="10">
        <v>1086.229</v>
      </c>
      <c r="AO41" s="14">
        <v>4578.9580000000005</v>
      </c>
      <c r="AP41" s="11">
        <v>1059.5820000000001</v>
      </c>
      <c r="AQ41" s="10">
        <v>4440.32</v>
      </c>
      <c r="AR41" s="10">
        <v>1032.05</v>
      </c>
      <c r="AS41" s="14">
        <v>4601.4219999999996</v>
      </c>
      <c r="AT41" s="11">
        <v>1093.5260000000001</v>
      </c>
      <c r="AU41" s="10">
        <v>5082.0200000000004</v>
      </c>
      <c r="AV41" s="10">
        <v>1233.8709999999999</v>
      </c>
      <c r="AW41" s="14">
        <v>4716.8900000000003</v>
      </c>
      <c r="AX41" s="11">
        <v>1065.326</v>
      </c>
      <c r="AY41" s="10">
        <v>5281.2649999999994</v>
      </c>
      <c r="AZ41" s="11">
        <v>1346.5329999999999</v>
      </c>
      <c r="BA41" s="10">
        <v>7500.42</v>
      </c>
      <c r="BB41" s="11">
        <v>2383.9989999999998</v>
      </c>
      <c r="BC41" s="10">
        <v>5931.7449999999999</v>
      </c>
      <c r="BD41" s="11">
        <v>1951.2050000000002</v>
      </c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2:67" ht="20.100000000000001" customHeight="1" x14ac:dyDescent="0.15">
      <c r="B42" s="9" t="s">
        <v>63</v>
      </c>
      <c r="C42" s="10">
        <v>5864.9170000000004</v>
      </c>
      <c r="D42" s="10">
        <v>1032.3900000000001</v>
      </c>
      <c r="E42" s="14">
        <v>1595.8869999999999</v>
      </c>
      <c r="F42" s="11">
        <v>292.33800000000002</v>
      </c>
      <c r="G42" s="10">
        <v>2151</v>
      </c>
      <c r="H42" s="10">
        <v>342</v>
      </c>
      <c r="I42" s="14">
        <v>3176</v>
      </c>
      <c r="J42" s="11">
        <v>618</v>
      </c>
      <c r="K42" s="10">
        <v>1209</v>
      </c>
      <c r="L42" s="10">
        <v>299</v>
      </c>
      <c r="M42" s="14">
        <v>2422</v>
      </c>
      <c r="N42" s="11">
        <v>484</v>
      </c>
      <c r="O42" s="10">
        <v>3500</v>
      </c>
      <c r="P42" s="10">
        <v>683</v>
      </c>
      <c r="Q42" s="14">
        <v>5709.1980000000003</v>
      </c>
      <c r="R42" s="11">
        <v>1003.831</v>
      </c>
      <c r="S42" s="10">
        <v>6892.2650000000003</v>
      </c>
      <c r="T42" s="10">
        <v>1416.1420000000001</v>
      </c>
      <c r="U42" s="14">
        <v>5021.1379999999999</v>
      </c>
      <c r="V42" s="11">
        <v>1090.116</v>
      </c>
      <c r="W42" s="10">
        <v>3920.971</v>
      </c>
      <c r="X42" s="10">
        <v>926.46</v>
      </c>
      <c r="Y42" s="14">
        <v>10465.751</v>
      </c>
      <c r="Z42" s="11">
        <v>2838.6039999999998</v>
      </c>
      <c r="AA42" s="10">
        <v>2582.962</v>
      </c>
      <c r="AB42" s="10">
        <v>563.12400000000002</v>
      </c>
      <c r="AC42" s="14">
        <v>4026.3490000000002</v>
      </c>
      <c r="AD42" s="11">
        <v>795.39800000000002</v>
      </c>
      <c r="AE42" s="10">
        <v>2227.1470000000004</v>
      </c>
      <c r="AF42" s="10">
        <v>437.91699999999997</v>
      </c>
      <c r="AG42" s="14">
        <v>4473.0060000000003</v>
      </c>
      <c r="AH42" s="11">
        <v>997.58399999999995</v>
      </c>
      <c r="AI42" s="10">
        <v>7863.4769999999999</v>
      </c>
      <c r="AJ42" s="10">
        <v>2149.3360000000002</v>
      </c>
      <c r="AK42" s="14">
        <v>6544.5909999999994</v>
      </c>
      <c r="AL42" s="11">
        <v>1652.7550000000001</v>
      </c>
      <c r="AM42" s="10">
        <v>3866.8959999999997</v>
      </c>
      <c r="AN42" s="10">
        <v>1034.769</v>
      </c>
      <c r="AO42" s="14">
        <v>6553.451</v>
      </c>
      <c r="AP42" s="11">
        <v>1568.7939999999999</v>
      </c>
      <c r="AQ42" s="10">
        <v>7407.7470000000003</v>
      </c>
      <c r="AR42" s="10">
        <v>1842.373</v>
      </c>
      <c r="AS42" s="14">
        <v>7684.2920000000004</v>
      </c>
      <c r="AT42" s="11">
        <v>1872.1079999999999</v>
      </c>
      <c r="AU42" s="10">
        <v>8000.9930000000004</v>
      </c>
      <c r="AV42" s="10">
        <v>1950.5309999999999</v>
      </c>
      <c r="AW42" s="14">
        <v>5626.2160000000003</v>
      </c>
      <c r="AX42" s="11">
        <v>1292.7239999999999</v>
      </c>
      <c r="AY42" s="10">
        <v>12643.783000000001</v>
      </c>
      <c r="AZ42" s="11">
        <v>3581.3470000000007</v>
      </c>
      <c r="BA42" s="10">
        <v>16707.861000000001</v>
      </c>
      <c r="BB42" s="11">
        <v>8332.3639999999996</v>
      </c>
      <c r="BC42" s="10">
        <v>9013.8940000000002</v>
      </c>
      <c r="BD42" s="11">
        <v>3607.7509999999997</v>
      </c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2:67" ht="20.100000000000001" customHeight="1" x14ac:dyDescent="0.15">
      <c r="B43" s="9" t="s">
        <v>64</v>
      </c>
      <c r="C43" s="10">
        <v>24610.013999999999</v>
      </c>
      <c r="D43" s="10">
        <v>8669.8760000000002</v>
      </c>
      <c r="E43" s="14">
        <v>18591.217000000001</v>
      </c>
      <c r="F43" s="11">
        <v>7207.98</v>
      </c>
      <c r="G43" s="10">
        <v>26779</v>
      </c>
      <c r="H43" s="10">
        <v>7865</v>
      </c>
      <c r="I43" s="14">
        <v>27904</v>
      </c>
      <c r="J43" s="11">
        <v>8233</v>
      </c>
      <c r="K43" s="10">
        <v>25302</v>
      </c>
      <c r="L43" s="10">
        <v>7804</v>
      </c>
      <c r="M43" s="14">
        <v>25834</v>
      </c>
      <c r="N43" s="11">
        <v>8013</v>
      </c>
      <c r="O43" s="10">
        <v>36099</v>
      </c>
      <c r="P43" s="10">
        <v>10221</v>
      </c>
      <c r="Q43" s="14">
        <v>36049.334999999999</v>
      </c>
      <c r="R43" s="11">
        <v>10709.38</v>
      </c>
      <c r="S43" s="10">
        <v>36409.339999999997</v>
      </c>
      <c r="T43" s="10">
        <v>12564.550999999999</v>
      </c>
      <c r="U43" s="14">
        <v>36170.737000000001</v>
      </c>
      <c r="V43" s="11">
        <v>13479.121000000001</v>
      </c>
      <c r="W43" s="10">
        <v>37816.451000000001</v>
      </c>
      <c r="X43" s="10">
        <v>15292.437</v>
      </c>
      <c r="Y43" s="14">
        <v>40480.239999999998</v>
      </c>
      <c r="Z43" s="11">
        <v>15714.031999999999</v>
      </c>
      <c r="AA43" s="10">
        <v>32291.705999999998</v>
      </c>
      <c r="AB43" s="10">
        <v>11825.921999999999</v>
      </c>
      <c r="AC43" s="14">
        <v>43442.375</v>
      </c>
      <c r="AD43" s="11">
        <v>15596.69</v>
      </c>
      <c r="AE43" s="10">
        <v>44600.695</v>
      </c>
      <c r="AF43" s="10">
        <v>16432.542999999998</v>
      </c>
      <c r="AG43" s="14">
        <v>59471.86</v>
      </c>
      <c r="AH43" s="11">
        <v>18513.830999999998</v>
      </c>
      <c r="AI43" s="10">
        <v>86866.417000000001</v>
      </c>
      <c r="AJ43" s="10">
        <v>24017.053</v>
      </c>
      <c r="AK43" s="14">
        <v>63165.374000000003</v>
      </c>
      <c r="AL43" s="11">
        <v>21439.884999999998</v>
      </c>
      <c r="AM43" s="10">
        <v>66432.126000000004</v>
      </c>
      <c r="AN43" s="10">
        <v>23000.552</v>
      </c>
      <c r="AO43" s="14">
        <v>69607.917000000001</v>
      </c>
      <c r="AP43" s="11">
        <v>21340.44</v>
      </c>
      <c r="AQ43" s="10">
        <v>77046.671000000002</v>
      </c>
      <c r="AR43" s="10">
        <v>23519.199000000001</v>
      </c>
      <c r="AS43" s="14">
        <v>81979.585999999996</v>
      </c>
      <c r="AT43" s="11">
        <v>26813.960000000003</v>
      </c>
      <c r="AU43" s="10">
        <v>82436.008000000002</v>
      </c>
      <c r="AV43" s="10">
        <v>26145.027000000002</v>
      </c>
      <c r="AW43" s="14">
        <v>83721.483999999997</v>
      </c>
      <c r="AX43" s="11">
        <v>25071.579000000002</v>
      </c>
      <c r="AY43" s="10">
        <v>92591.192999999985</v>
      </c>
      <c r="AZ43" s="11">
        <v>30453.129999999997</v>
      </c>
      <c r="BA43" s="10">
        <v>83028.707999999999</v>
      </c>
      <c r="BB43" s="11">
        <v>34593.61</v>
      </c>
      <c r="BC43" s="10">
        <v>78901.288</v>
      </c>
      <c r="BD43" s="11">
        <v>34605.780999999995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2:67" ht="20.100000000000001" customHeight="1" x14ac:dyDescent="0.15">
      <c r="B44" s="6" t="s">
        <v>65</v>
      </c>
      <c r="C44" s="4">
        <v>5067.8059999999996</v>
      </c>
      <c r="D44" s="4">
        <v>1423.789</v>
      </c>
      <c r="E44" s="15">
        <v>3469.6729999999998</v>
      </c>
      <c r="F44" s="5">
        <v>1095.7090000000001</v>
      </c>
      <c r="G44" s="4">
        <v>7049</v>
      </c>
      <c r="H44" s="4">
        <v>1301</v>
      </c>
      <c r="I44" s="15">
        <v>7088</v>
      </c>
      <c r="J44" s="5">
        <v>1369</v>
      </c>
      <c r="K44" s="4">
        <v>4338</v>
      </c>
      <c r="L44" s="4">
        <v>999</v>
      </c>
      <c r="M44" s="15">
        <v>4621</v>
      </c>
      <c r="N44" s="5">
        <v>1093</v>
      </c>
      <c r="O44" s="4">
        <v>12767</v>
      </c>
      <c r="P44" s="4">
        <v>2794</v>
      </c>
      <c r="Q44" s="15">
        <v>10867.047</v>
      </c>
      <c r="R44" s="5">
        <v>2483.2240000000002</v>
      </c>
      <c r="S44" s="4">
        <v>7181.9949999999999</v>
      </c>
      <c r="T44" s="4">
        <v>2193.3200000000002</v>
      </c>
      <c r="U44" s="15">
        <v>6821.652</v>
      </c>
      <c r="V44" s="5">
        <v>2108.1080000000002</v>
      </c>
      <c r="W44" s="4">
        <v>3451.2070000000003</v>
      </c>
      <c r="X44" s="4">
        <v>1546.7550000000001</v>
      </c>
      <c r="Y44" s="15">
        <v>3002.4279999999999</v>
      </c>
      <c r="Z44" s="5">
        <v>1223.393</v>
      </c>
      <c r="AA44" s="4">
        <v>1839.2360000000001</v>
      </c>
      <c r="AB44" s="4">
        <v>785.51</v>
      </c>
      <c r="AC44" s="15">
        <v>3880.712</v>
      </c>
      <c r="AD44" s="5">
        <v>1248.915</v>
      </c>
      <c r="AE44" s="4">
        <v>2438.5619999999999</v>
      </c>
      <c r="AF44" s="4">
        <v>822.48399999999992</v>
      </c>
      <c r="AG44" s="15">
        <v>3886.0280000000002</v>
      </c>
      <c r="AH44" s="5">
        <v>1063.7349999999999</v>
      </c>
      <c r="AI44" s="4">
        <v>3549.5539999999996</v>
      </c>
      <c r="AJ44" s="4">
        <v>1173.8389999999999</v>
      </c>
      <c r="AK44" s="15">
        <v>9479.1369999999988</v>
      </c>
      <c r="AL44" s="5">
        <v>2701.163</v>
      </c>
      <c r="AM44" s="4">
        <v>17817.669000000002</v>
      </c>
      <c r="AN44" s="4">
        <v>4981.6759999999995</v>
      </c>
      <c r="AO44" s="15">
        <v>17391.032999999999</v>
      </c>
      <c r="AP44" s="5">
        <v>3662.2719999999999</v>
      </c>
      <c r="AQ44" s="4">
        <v>19717.833999999999</v>
      </c>
      <c r="AR44" s="4">
        <v>5220.4659999999994</v>
      </c>
      <c r="AS44" s="15">
        <v>22899.798999999999</v>
      </c>
      <c r="AT44" s="5">
        <v>6846.65</v>
      </c>
      <c r="AU44" s="4">
        <v>20977.106</v>
      </c>
      <c r="AV44" s="4">
        <v>5257.3719999999994</v>
      </c>
      <c r="AW44" s="15">
        <v>19004.763999999999</v>
      </c>
      <c r="AX44" s="5">
        <v>4044.0909999999999</v>
      </c>
      <c r="AY44" s="4">
        <v>26141.684999999998</v>
      </c>
      <c r="AZ44" s="5">
        <v>6358.5809999999992</v>
      </c>
      <c r="BA44" s="4">
        <v>17492.937000000002</v>
      </c>
      <c r="BB44" s="5">
        <v>5318.1360000000004</v>
      </c>
      <c r="BC44" s="4">
        <v>13110.325999999999</v>
      </c>
      <c r="BD44" s="5">
        <v>3997.6390000000006</v>
      </c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2:67" ht="20.100000000000001" customHeight="1" x14ac:dyDescent="0.15">
      <c r="B45" s="6" t="s">
        <v>66</v>
      </c>
      <c r="C45" s="4">
        <v>19542.207999999999</v>
      </c>
      <c r="D45" s="4">
        <v>7246.0870000000004</v>
      </c>
      <c r="E45" s="15">
        <v>15121.544</v>
      </c>
      <c r="F45" s="5">
        <v>6112.2709999999997</v>
      </c>
      <c r="G45" s="4">
        <v>19730</v>
      </c>
      <c r="H45" s="4">
        <v>6564</v>
      </c>
      <c r="I45" s="15">
        <v>20815</v>
      </c>
      <c r="J45" s="5">
        <v>6963</v>
      </c>
      <c r="K45" s="4">
        <v>20964</v>
      </c>
      <c r="L45" s="4">
        <v>6806</v>
      </c>
      <c r="M45" s="15">
        <v>21213</v>
      </c>
      <c r="N45" s="5">
        <v>6920</v>
      </c>
      <c r="O45" s="4">
        <v>23331</v>
      </c>
      <c r="P45" s="4">
        <v>7427</v>
      </c>
      <c r="Q45" s="15">
        <v>25182.288</v>
      </c>
      <c r="R45" s="5">
        <v>8226.1560000000009</v>
      </c>
      <c r="S45" s="4">
        <v>29227.345000000001</v>
      </c>
      <c r="T45" s="4">
        <v>10371.231</v>
      </c>
      <c r="U45" s="15">
        <v>29349.084999999999</v>
      </c>
      <c r="V45" s="5">
        <v>11371.012999999999</v>
      </c>
      <c r="W45" s="4">
        <v>34365.243999999999</v>
      </c>
      <c r="X45" s="4">
        <v>13745.682000000001</v>
      </c>
      <c r="Y45" s="15">
        <v>37477.812000000005</v>
      </c>
      <c r="Z45" s="5">
        <v>14490.639000000001</v>
      </c>
      <c r="AA45" s="4">
        <v>30452.47</v>
      </c>
      <c r="AB45" s="4">
        <v>11040.412</v>
      </c>
      <c r="AC45" s="15">
        <v>39561.663</v>
      </c>
      <c r="AD45" s="5">
        <v>14347.775</v>
      </c>
      <c r="AE45" s="4">
        <v>42162.133000000009</v>
      </c>
      <c r="AF45" s="4">
        <v>15610.059000000001</v>
      </c>
      <c r="AG45" s="15">
        <v>55585.831999999995</v>
      </c>
      <c r="AH45" s="5">
        <v>17450.096000000001</v>
      </c>
      <c r="AI45" s="4">
        <v>83316.862999999998</v>
      </c>
      <c r="AJ45" s="4">
        <v>22843.214</v>
      </c>
      <c r="AK45" s="15">
        <v>53686.236999999994</v>
      </c>
      <c r="AL45" s="5">
        <v>18738.722000000002</v>
      </c>
      <c r="AM45" s="4">
        <v>48614.457000000002</v>
      </c>
      <c r="AN45" s="4">
        <v>18018.876</v>
      </c>
      <c r="AO45" s="15">
        <v>52216.884000000005</v>
      </c>
      <c r="AP45" s="5">
        <v>17678.167999999998</v>
      </c>
      <c r="AQ45" s="4">
        <v>57328.837</v>
      </c>
      <c r="AR45" s="4">
        <v>18298.733</v>
      </c>
      <c r="AS45" s="15">
        <v>59079.786999999997</v>
      </c>
      <c r="AT45" s="5">
        <v>19967.310000000001</v>
      </c>
      <c r="AU45" s="4">
        <v>61458.902000000002</v>
      </c>
      <c r="AV45" s="4">
        <v>20887.654999999999</v>
      </c>
      <c r="AW45" s="15">
        <v>64716.72</v>
      </c>
      <c r="AX45" s="5">
        <v>21027.487999999998</v>
      </c>
      <c r="AY45" s="4">
        <v>66449.508000000002</v>
      </c>
      <c r="AZ45" s="5">
        <v>24094.548999999999</v>
      </c>
      <c r="BA45" s="4">
        <v>65535.771000000001</v>
      </c>
      <c r="BB45" s="5">
        <v>29275.474000000002</v>
      </c>
      <c r="BC45" s="4">
        <v>65790.962</v>
      </c>
      <c r="BD45" s="5">
        <v>30608.142</v>
      </c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2:67" ht="20.100000000000001" customHeight="1" x14ac:dyDescent="0.15">
      <c r="B46" s="9" t="s">
        <v>67</v>
      </c>
      <c r="C46" s="10">
        <v>66448.054999999993</v>
      </c>
      <c r="D46" s="10">
        <v>13452.972</v>
      </c>
      <c r="E46" s="14">
        <v>53502.512000000002</v>
      </c>
      <c r="F46" s="11">
        <v>12782.763999999999</v>
      </c>
      <c r="G46" s="10">
        <v>47695</v>
      </c>
      <c r="H46" s="10">
        <v>13819</v>
      </c>
      <c r="I46" s="14">
        <v>60909</v>
      </c>
      <c r="J46" s="11">
        <v>16656</v>
      </c>
      <c r="K46" s="10">
        <v>49917</v>
      </c>
      <c r="L46" s="10">
        <v>14750</v>
      </c>
      <c r="M46" s="14">
        <v>57651</v>
      </c>
      <c r="N46" s="11">
        <v>15877</v>
      </c>
      <c r="O46" s="10">
        <v>60909</v>
      </c>
      <c r="P46" s="10">
        <v>17330</v>
      </c>
      <c r="Q46" s="14">
        <v>67211.112999999998</v>
      </c>
      <c r="R46" s="11">
        <v>19293.939999999999</v>
      </c>
      <c r="S46" s="10">
        <v>73005.375</v>
      </c>
      <c r="T46" s="10">
        <v>22197.494999999999</v>
      </c>
      <c r="U46" s="14">
        <v>77952.160999999993</v>
      </c>
      <c r="V46" s="11">
        <v>26446.598000000002</v>
      </c>
      <c r="W46" s="10">
        <v>80178.591</v>
      </c>
      <c r="X46" s="10">
        <v>28453.079000000002</v>
      </c>
      <c r="Y46" s="14">
        <v>87256.65800000001</v>
      </c>
      <c r="Z46" s="11">
        <v>28046.493000000002</v>
      </c>
      <c r="AA46" s="10">
        <v>58467.614999999998</v>
      </c>
      <c r="AB46" s="10">
        <v>17530.367999999999</v>
      </c>
      <c r="AC46" s="14">
        <v>80141.788</v>
      </c>
      <c r="AD46" s="11">
        <v>25905.152999999998</v>
      </c>
      <c r="AE46" s="10">
        <v>75604.827000000005</v>
      </c>
      <c r="AF46" s="10">
        <v>25260.915999999997</v>
      </c>
      <c r="AG46" s="14">
        <v>78919.834999999992</v>
      </c>
      <c r="AH46" s="11">
        <v>26536.724999999999</v>
      </c>
      <c r="AI46" s="10">
        <v>87668.781999999992</v>
      </c>
      <c r="AJ46" s="10">
        <v>31545.760000000002</v>
      </c>
      <c r="AK46" s="14">
        <v>101295.34600000001</v>
      </c>
      <c r="AL46" s="11">
        <v>35695.972000000002</v>
      </c>
      <c r="AM46" s="10">
        <v>97765.657999999996</v>
      </c>
      <c r="AN46" s="10">
        <v>36635.827999999994</v>
      </c>
      <c r="AO46" s="14">
        <v>110047.923</v>
      </c>
      <c r="AP46" s="11">
        <v>34457.262000000002</v>
      </c>
      <c r="AQ46" s="10">
        <v>129937.57400000001</v>
      </c>
      <c r="AR46" s="10">
        <v>42458.46</v>
      </c>
      <c r="AS46" s="14">
        <v>145572.633</v>
      </c>
      <c r="AT46" s="11">
        <v>47735.985000000001</v>
      </c>
      <c r="AU46" s="10">
        <v>144647.307</v>
      </c>
      <c r="AV46" s="10">
        <v>43471.731</v>
      </c>
      <c r="AW46" s="14">
        <v>129770.79800000001</v>
      </c>
      <c r="AX46" s="11">
        <v>39984.890999999996</v>
      </c>
      <c r="AY46" s="10">
        <v>148355.04800000001</v>
      </c>
      <c r="AZ46" s="11">
        <v>53650.982999999993</v>
      </c>
      <c r="BA46" s="10">
        <v>150980.22</v>
      </c>
      <c r="BB46" s="11">
        <v>67178.332999999999</v>
      </c>
      <c r="BC46" s="10">
        <v>157035.77799999999</v>
      </c>
      <c r="BD46" s="11">
        <v>64663.743000000002</v>
      </c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2:67" ht="20.100000000000001" customHeight="1" x14ac:dyDescent="0.15">
      <c r="B47" s="6" t="s">
        <v>68</v>
      </c>
      <c r="C47" s="4">
        <v>14887.576999999999</v>
      </c>
      <c r="D47" s="4">
        <v>2724.127</v>
      </c>
      <c r="E47" s="15">
        <v>13894.647999999999</v>
      </c>
      <c r="F47" s="5">
        <v>2579.375</v>
      </c>
      <c r="G47" s="4">
        <v>17684</v>
      </c>
      <c r="H47" s="4">
        <v>2960</v>
      </c>
      <c r="I47" s="15">
        <v>17782</v>
      </c>
      <c r="J47" s="5">
        <v>2814</v>
      </c>
      <c r="K47" s="4">
        <v>16458</v>
      </c>
      <c r="L47" s="4">
        <v>3226</v>
      </c>
      <c r="M47" s="15">
        <v>19845</v>
      </c>
      <c r="N47" s="5">
        <v>3737</v>
      </c>
      <c r="O47" s="4">
        <v>19926</v>
      </c>
      <c r="P47" s="4">
        <v>3926</v>
      </c>
      <c r="Q47" s="15">
        <v>22582.295999999998</v>
      </c>
      <c r="R47" s="5">
        <v>4112.4480000000003</v>
      </c>
      <c r="S47" s="4">
        <v>18982.98</v>
      </c>
      <c r="T47" s="4">
        <v>3803.346</v>
      </c>
      <c r="U47" s="15">
        <v>23014.17</v>
      </c>
      <c r="V47" s="5">
        <v>4643.5630000000001</v>
      </c>
      <c r="W47" s="4">
        <v>22012.648000000001</v>
      </c>
      <c r="X47" s="4">
        <v>4724.5929999999998</v>
      </c>
      <c r="Y47" s="15">
        <v>20473.478999999999</v>
      </c>
      <c r="Z47" s="5">
        <v>4429.027</v>
      </c>
      <c r="AA47" s="4">
        <v>12100.92</v>
      </c>
      <c r="AB47" s="4">
        <v>2639.5349999999999</v>
      </c>
      <c r="AC47" s="15">
        <v>19436.213</v>
      </c>
      <c r="AD47" s="5">
        <v>3857.5059999999999</v>
      </c>
      <c r="AE47" s="4">
        <v>15907.404999999999</v>
      </c>
      <c r="AF47" s="4">
        <v>3372.0160000000001</v>
      </c>
      <c r="AG47" s="15">
        <v>17806.703000000001</v>
      </c>
      <c r="AH47" s="5">
        <v>4017.413</v>
      </c>
      <c r="AI47" s="4">
        <v>17657.192999999999</v>
      </c>
      <c r="AJ47" s="4">
        <v>4385.5309999999999</v>
      </c>
      <c r="AK47" s="15">
        <v>27398.712</v>
      </c>
      <c r="AL47" s="5">
        <v>5825.8619999999992</v>
      </c>
      <c r="AM47" s="4">
        <v>28267.103999999999</v>
      </c>
      <c r="AN47" s="4">
        <v>6658.6959999999999</v>
      </c>
      <c r="AO47" s="15">
        <v>31264.005000000001</v>
      </c>
      <c r="AP47" s="5">
        <v>6389.366</v>
      </c>
      <c r="AQ47" s="4">
        <v>36253.468999999997</v>
      </c>
      <c r="AR47" s="4">
        <v>7633.1859999999997</v>
      </c>
      <c r="AS47" s="15">
        <v>38090.428</v>
      </c>
      <c r="AT47" s="5">
        <v>8104.8910000000005</v>
      </c>
      <c r="AU47" s="4">
        <v>39893.919999999998</v>
      </c>
      <c r="AV47" s="4">
        <v>8145.1360000000004</v>
      </c>
      <c r="AW47" s="15">
        <v>31800.814000000002</v>
      </c>
      <c r="AX47" s="5">
        <v>6067.0039999999999</v>
      </c>
      <c r="AY47" s="4">
        <v>39200.801000000007</v>
      </c>
      <c r="AZ47" s="5">
        <v>8058.0489999999991</v>
      </c>
      <c r="BA47" s="4">
        <v>35228.654000000002</v>
      </c>
      <c r="BB47" s="5">
        <v>9356.3970000000008</v>
      </c>
      <c r="BC47" s="4">
        <v>36556.072</v>
      </c>
      <c r="BD47" s="5">
        <v>10226.567999999999</v>
      </c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2:67" ht="20.100000000000001" customHeight="1" x14ac:dyDescent="0.15">
      <c r="B48" s="6" t="s">
        <v>69</v>
      </c>
      <c r="C48" s="4">
        <v>51560.477999999996</v>
      </c>
      <c r="D48" s="4">
        <v>10728.844999999999</v>
      </c>
      <c r="E48" s="15">
        <v>39607.864000000001</v>
      </c>
      <c r="F48" s="5">
        <v>10203.388999999999</v>
      </c>
      <c r="G48" s="4">
        <v>30011</v>
      </c>
      <c r="H48" s="4">
        <v>10859</v>
      </c>
      <c r="I48" s="15">
        <v>43127</v>
      </c>
      <c r="J48" s="5">
        <v>13842</v>
      </c>
      <c r="K48" s="4">
        <v>33459</v>
      </c>
      <c r="L48" s="4">
        <v>11524</v>
      </c>
      <c r="M48" s="15">
        <v>37805</v>
      </c>
      <c r="N48" s="5">
        <v>12140</v>
      </c>
      <c r="O48" s="4">
        <v>40983</v>
      </c>
      <c r="P48" s="4">
        <v>13404</v>
      </c>
      <c r="Q48" s="15">
        <v>44628.817000000003</v>
      </c>
      <c r="R48" s="5">
        <v>15181.492</v>
      </c>
      <c r="S48" s="4">
        <v>54022.394999999997</v>
      </c>
      <c r="T48" s="4">
        <v>18394.149000000001</v>
      </c>
      <c r="U48" s="15">
        <v>54937.991000000002</v>
      </c>
      <c r="V48" s="5">
        <v>21803.035</v>
      </c>
      <c r="W48" s="4">
        <v>58165.942999999999</v>
      </c>
      <c r="X48" s="4">
        <v>23728.486000000001</v>
      </c>
      <c r="Y48" s="15">
        <v>66783.179000000004</v>
      </c>
      <c r="Z48" s="5">
        <v>23617.466</v>
      </c>
      <c r="AA48" s="4">
        <v>46366.695</v>
      </c>
      <c r="AB48" s="4">
        <v>14890.832999999999</v>
      </c>
      <c r="AC48" s="15">
        <v>60705.574999999997</v>
      </c>
      <c r="AD48" s="5">
        <v>22047.647000000001</v>
      </c>
      <c r="AE48" s="4">
        <v>59697.422000000006</v>
      </c>
      <c r="AF48" s="4">
        <v>21888.9</v>
      </c>
      <c r="AG48" s="15">
        <v>61113.132000000005</v>
      </c>
      <c r="AH48" s="5">
        <v>22519.312000000002</v>
      </c>
      <c r="AI48" s="4">
        <v>70011.588999999993</v>
      </c>
      <c r="AJ48" s="4">
        <v>27160.228999999999</v>
      </c>
      <c r="AK48" s="15">
        <v>73896.633999999991</v>
      </c>
      <c r="AL48" s="5">
        <v>29870.11</v>
      </c>
      <c r="AM48" s="4">
        <v>69498.554000000004</v>
      </c>
      <c r="AN48" s="4">
        <v>29977.132000000001</v>
      </c>
      <c r="AO48" s="15">
        <v>78783.918000000005</v>
      </c>
      <c r="AP48" s="5">
        <v>28067.896000000001</v>
      </c>
      <c r="AQ48" s="4">
        <v>93684.10500000001</v>
      </c>
      <c r="AR48" s="4">
        <v>34825.273999999998</v>
      </c>
      <c r="AS48" s="15">
        <v>107482.205</v>
      </c>
      <c r="AT48" s="5">
        <v>39631.093999999997</v>
      </c>
      <c r="AU48" s="4">
        <v>104753.387</v>
      </c>
      <c r="AV48" s="4">
        <v>35326.595000000001</v>
      </c>
      <c r="AW48" s="15">
        <v>97969.983999999997</v>
      </c>
      <c r="AX48" s="5">
        <v>33917.887000000002</v>
      </c>
      <c r="AY48" s="4">
        <v>109154.247</v>
      </c>
      <c r="AZ48" s="5">
        <v>45592.934000000001</v>
      </c>
      <c r="BA48" s="4">
        <v>115751.56599999999</v>
      </c>
      <c r="BB48" s="5">
        <v>57821.935999999994</v>
      </c>
      <c r="BC48" s="4">
        <v>120479.70600000001</v>
      </c>
      <c r="BD48" s="5">
        <v>54437.17500000001</v>
      </c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2:67" ht="20.100000000000001" customHeight="1" x14ac:dyDescent="0.15">
      <c r="B49" s="9" t="s">
        <v>70</v>
      </c>
      <c r="C49" s="10">
        <v>38075.760000000002</v>
      </c>
      <c r="D49" s="10">
        <v>11154.94</v>
      </c>
      <c r="E49" s="14">
        <v>65350.429000000004</v>
      </c>
      <c r="F49" s="11">
        <v>20062.445</v>
      </c>
      <c r="G49" s="10">
        <v>56803</v>
      </c>
      <c r="H49" s="10">
        <v>12806</v>
      </c>
      <c r="I49" s="14">
        <v>71068</v>
      </c>
      <c r="J49" s="11">
        <v>15320</v>
      </c>
      <c r="K49" s="10">
        <v>63534</v>
      </c>
      <c r="L49" s="10">
        <v>15869</v>
      </c>
      <c r="M49" s="14">
        <v>64538</v>
      </c>
      <c r="N49" s="11">
        <v>14539</v>
      </c>
      <c r="O49" s="10">
        <v>62885</v>
      </c>
      <c r="P49" s="10">
        <v>13386</v>
      </c>
      <c r="Q49" s="14">
        <v>68692.75</v>
      </c>
      <c r="R49" s="11">
        <v>15282.126</v>
      </c>
      <c r="S49" s="10">
        <v>97112.365999999995</v>
      </c>
      <c r="T49" s="10">
        <v>28425.062999999998</v>
      </c>
      <c r="U49" s="14">
        <v>97615.698000000004</v>
      </c>
      <c r="V49" s="11">
        <v>29621.030999999999</v>
      </c>
      <c r="W49" s="10">
        <v>107498.842</v>
      </c>
      <c r="X49" s="10">
        <v>31479.037</v>
      </c>
      <c r="Y49" s="14">
        <v>116283.36499999999</v>
      </c>
      <c r="Z49" s="11">
        <v>29657.142</v>
      </c>
      <c r="AA49" s="10">
        <v>86693.906000000003</v>
      </c>
      <c r="AB49" s="10">
        <v>18668.964</v>
      </c>
      <c r="AC49" s="14">
        <v>104094.988</v>
      </c>
      <c r="AD49" s="11">
        <v>24848.440999999999</v>
      </c>
      <c r="AE49" s="10">
        <v>86717.55</v>
      </c>
      <c r="AF49" s="10">
        <v>20690.962000000003</v>
      </c>
      <c r="AG49" s="14">
        <v>75874.402000000002</v>
      </c>
      <c r="AH49" s="11">
        <v>17067.893</v>
      </c>
      <c r="AI49" s="10">
        <v>70706.107000000004</v>
      </c>
      <c r="AJ49" s="10">
        <v>20347.587</v>
      </c>
      <c r="AK49" s="14">
        <v>90627.781000000003</v>
      </c>
      <c r="AL49" s="11">
        <v>27575.715</v>
      </c>
      <c r="AM49" s="10">
        <v>90880.485000000001</v>
      </c>
      <c r="AN49" s="10">
        <v>29353.473000000002</v>
      </c>
      <c r="AO49" s="14">
        <v>87351.755999999994</v>
      </c>
      <c r="AP49" s="11">
        <v>22006.587</v>
      </c>
      <c r="AQ49" s="10">
        <v>98412.527000000002</v>
      </c>
      <c r="AR49" s="10">
        <v>24977.673000000003</v>
      </c>
      <c r="AS49" s="14">
        <v>90575.865000000005</v>
      </c>
      <c r="AT49" s="11">
        <v>27132.494999999999</v>
      </c>
      <c r="AU49" s="10">
        <v>77525.786999999997</v>
      </c>
      <c r="AV49" s="10">
        <v>21645.594000000001</v>
      </c>
      <c r="AW49" s="14">
        <v>75219.611999999994</v>
      </c>
      <c r="AX49" s="11">
        <v>18906.256000000001</v>
      </c>
      <c r="AY49" s="10">
        <v>77369.795000000013</v>
      </c>
      <c r="AZ49" s="11">
        <v>25689.976999999999</v>
      </c>
      <c r="BA49" s="10">
        <v>71084.103999999992</v>
      </c>
      <c r="BB49" s="11">
        <v>28330.021000000001</v>
      </c>
      <c r="BC49" s="10">
        <v>75838.953000000009</v>
      </c>
      <c r="BD49" s="11">
        <v>26184.965</v>
      </c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2:67" ht="20.100000000000001" customHeight="1" x14ac:dyDescent="0.15">
      <c r="B50" s="9" t="s">
        <v>71</v>
      </c>
      <c r="C50" s="10">
        <v>58012.368999999992</v>
      </c>
      <c r="D50" s="10">
        <v>21486.891</v>
      </c>
      <c r="E50" s="14">
        <v>62176.797000000006</v>
      </c>
      <c r="F50" s="11">
        <v>21855.29</v>
      </c>
      <c r="G50" s="10">
        <v>67891</v>
      </c>
      <c r="H50" s="10">
        <v>22431</v>
      </c>
      <c r="I50" s="14">
        <v>69396</v>
      </c>
      <c r="J50" s="11">
        <v>22864</v>
      </c>
      <c r="K50" s="10">
        <v>63018</v>
      </c>
      <c r="L50" s="10">
        <v>23203</v>
      </c>
      <c r="M50" s="14">
        <v>74287</v>
      </c>
      <c r="N50" s="11">
        <v>25174</v>
      </c>
      <c r="O50" s="10">
        <v>78399</v>
      </c>
      <c r="P50" s="10">
        <v>26976</v>
      </c>
      <c r="Q50" s="14">
        <v>95220.76</v>
      </c>
      <c r="R50" s="11">
        <v>32556.419000000002</v>
      </c>
      <c r="S50" s="10">
        <v>97916.864000000001</v>
      </c>
      <c r="T50" s="10">
        <v>36271.428</v>
      </c>
      <c r="U50" s="14">
        <v>116148.758</v>
      </c>
      <c r="V50" s="11">
        <v>46055.872000000003</v>
      </c>
      <c r="W50" s="10">
        <v>116282.518</v>
      </c>
      <c r="X50" s="10">
        <v>49968.18</v>
      </c>
      <c r="Y50" s="14">
        <v>121529.587</v>
      </c>
      <c r="Z50" s="11">
        <v>50919.922999999995</v>
      </c>
      <c r="AA50" s="10">
        <v>77756.028999999995</v>
      </c>
      <c r="AB50" s="10">
        <v>28972.16</v>
      </c>
      <c r="AC50" s="14">
        <v>135655.43599999999</v>
      </c>
      <c r="AD50" s="11">
        <v>47237.921000000002</v>
      </c>
      <c r="AE50" s="10">
        <v>135824.467</v>
      </c>
      <c r="AF50" s="10">
        <v>48163.604000000007</v>
      </c>
      <c r="AG50" s="14">
        <v>130118.93699999999</v>
      </c>
      <c r="AH50" s="11">
        <v>49106.745000000003</v>
      </c>
      <c r="AI50" s="10">
        <v>142149.774</v>
      </c>
      <c r="AJ50" s="10">
        <v>55025.191000000006</v>
      </c>
      <c r="AK50" s="14">
        <v>159462.603</v>
      </c>
      <c r="AL50" s="11">
        <v>64109.972000000002</v>
      </c>
      <c r="AM50" s="10">
        <v>173568.92800000001</v>
      </c>
      <c r="AN50" s="10">
        <v>67864.224000000002</v>
      </c>
      <c r="AO50" s="14">
        <v>175043.60500000001</v>
      </c>
      <c r="AP50" s="11">
        <v>59513.222999999998</v>
      </c>
      <c r="AQ50" s="10">
        <v>184263.94899999999</v>
      </c>
      <c r="AR50" s="10">
        <v>67437.553</v>
      </c>
      <c r="AS50" s="14">
        <v>197393.26699999999</v>
      </c>
      <c r="AT50" s="11">
        <v>80865.451000000001</v>
      </c>
      <c r="AU50" s="10">
        <v>197852.70199999999</v>
      </c>
      <c r="AV50" s="10">
        <v>77547.525999999998</v>
      </c>
      <c r="AW50" s="14">
        <v>146954.986</v>
      </c>
      <c r="AX50" s="11">
        <v>52110.801999999996</v>
      </c>
      <c r="AY50" s="10">
        <v>191609.18899999998</v>
      </c>
      <c r="AZ50" s="11">
        <v>85971.580999999991</v>
      </c>
      <c r="BA50" s="10">
        <v>176971.54400000002</v>
      </c>
      <c r="BB50" s="11">
        <v>92322.63900000001</v>
      </c>
      <c r="BC50" s="10">
        <v>178552.22699999998</v>
      </c>
      <c r="BD50" s="11">
        <v>89072.289000000004</v>
      </c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2:67" ht="20.100000000000001" customHeight="1" x14ac:dyDescent="0.15">
      <c r="B51" s="9" t="s">
        <v>72</v>
      </c>
      <c r="C51" s="10">
        <v>115862.223</v>
      </c>
      <c r="D51" s="10">
        <v>22318.505000000001</v>
      </c>
      <c r="E51" s="14">
        <v>148804.576</v>
      </c>
      <c r="F51" s="11">
        <v>26141.089</v>
      </c>
      <c r="G51" s="10">
        <v>221535</v>
      </c>
      <c r="H51" s="10">
        <v>29867</v>
      </c>
      <c r="I51" s="14">
        <v>259974</v>
      </c>
      <c r="J51" s="11">
        <v>36474</v>
      </c>
      <c r="K51" s="10">
        <v>299971</v>
      </c>
      <c r="L51" s="10">
        <v>41686</v>
      </c>
      <c r="M51" s="14">
        <v>353267</v>
      </c>
      <c r="N51" s="11">
        <v>46423</v>
      </c>
      <c r="O51" s="10">
        <v>405150</v>
      </c>
      <c r="P51" s="10">
        <v>52598</v>
      </c>
      <c r="Q51" s="14">
        <v>461644.19199999998</v>
      </c>
      <c r="R51" s="11">
        <v>64356.625</v>
      </c>
      <c r="S51" s="10">
        <v>498228.92</v>
      </c>
      <c r="T51" s="10">
        <v>77663.585999999996</v>
      </c>
      <c r="U51" s="14">
        <v>525343.65</v>
      </c>
      <c r="V51" s="11">
        <v>88905.607999999993</v>
      </c>
      <c r="W51" s="10">
        <v>568623.83499999996</v>
      </c>
      <c r="X51" s="10">
        <v>104377.439</v>
      </c>
      <c r="Y51" s="14">
        <v>656043.16200000001</v>
      </c>
      <c r="Z51" s="11">
        <v>116113.357</v>
      </c>
      <c r="AA51" s="10">
        <v>643402.69500000007</v>
      </c>
      <c r="AB51" s="10">
        <v>75629.591</v>
      </c>
      <c r="AC51" s="14">
        <v>743182.46100000001</v>
      </c>
      <c r="AD51" s="11">
        <v>99921.266000000003</v>
      </c>
      <c r="AE51" s="10">
        <v>791707.10900000005</v>
      </c>
      <c r="AF51" s="10">
        <v>123630.59199999999</v>
      </c>
      <c r="AG51" s="14">
        <v>852231.67300000007</v>
      </c>
      <c r="AH51" s="11">
        <v>118080.95299999999</v>
      </c>
      <c r="AI51" s="10">
        <v>896416.27300000004</v>
      </c>
      <c r="AJ51" s="10">
        <v>148829.71899999998</v>
      </c>
      <c r="AK51" s="14">
        <v>934660.375</v>
      </c>
      <c r="AL51" s="11">
        <v>153302.68399999998</v>
      </c>
      <c r="AM51" s="10">
        <v>990656.74099999992</v>
      </c>
      <c r="AN51" s="10">
        <v>152752.133</v>
      </c>
      <c r="AO51" s="14">
        <v>1074606.9639999999</v>
      </c>
      <c r="AP51" s="11">
        <v>131146.26800000001</v>
      </c>
      <c r="AQ51" s="10">
        <v>1148079.3320000002</v>
      </c>
      <c r="AR51" s="10">
        <v>159174.90699999998</v>
      </c>
      <c r="AS51" s="14">
        <v>1162897.52</v>
      </c>
      <c r="AT51" s="11">
        <v>191755.36499999999</v>
      </c>
      <c r="AU51" s="10">
        <v>1196978.0209999999</v>
      </c>
      <c r="AV51" s="10">
        <v>176706.18299999999</v>
      </c>
      <c r="AW51" s="14">
        <v>1102410.943</v>
      </c>
      <c r="AX51" s="11">
        <v>127337.848</v>
      </c>
      <c r="AY51" s="10">
        <v>993100.75300000003</v>
      </c>
      <c r="AZ51" s="11">
        <v>116494.864</v>
      </c>
      <c r="BA51" s="10">
        <v>988142.98800000001</v>
      </c>
      <c r="BB51" s="11">
        <v>168493.13500000001</v>
      </c>
      <c r="BC51" s="10">
        <v>920587.17599999986</v>
      </c>
      <c r="BD51" s="11">
        <v>148621.255</v>
      </c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2:67" ht="20.100000000000001" customHeight="1" x14ac:dyDescent="0.15">
      <c r="B52" s="9" t="s">
        <v>73</v>
      </c>
      <c r="C52" s="13" t="s">
        <v>152</v>
      </c>
      <c r="D52" s="13" t="s">
        <v>152</v>
      </c>
      <c r="E52" s="16" t="s">
        <v>152</v>
      </c>
      <c r="F52" s="17" t="s">
        <v>152</v>
      </c>
      <c r="G52" s="13" t="s">
        <v>14</v>
      </c>
      <c r="H52" s="13" t="s">
        <v>14</v>
      </c>
      <c r="I52" s="16" t="s">
        <v>14</v>
      </c>
      <c r="J52" s="17" t="s">
        <v>14</v>
      </c>
      <c r="K52" s="13" t="s">
        <v>14</v>
      </c>
      <c r="L52" s="13" t="s">
        <v>14</v>
      </c>
      <c r="M52" s="16" t="s">
        <v>14</v>
      </c>
      <c r="N52" s="17" t="s">
        <v>14</v>
      </c>
      <c r="O52" s="13" t="s">
        <v>14</v>
      </c>
      <c r="P52" s="13" t="s">
        <v>14</v>
      </c>
      <c r="Q52" s="16" t="s">
        <v>14</v>
      </c>
      <c r="R52" s="17" t="s">
        <v>14</v>
      </c>
      <c r="S52" s="13" t="s">
        <v>14</v>
      </c>
      <c r="T52" s="13" t="s">
        <v>14</v>
      </c>
      <c r="U52" s="16" t="s">
        <v>14</v>
      </c>
      <c r="V52" s="17" t="s">
        <v>14</v>
      </c>
      <c r="W52" s="13" t="s">
        <v>14</v>
      </c>
      <c r="X52" s="13" t="s">
        <v>14</v>
      </c>
      <c r="Y52" s="16" t="s">
        <v>14</v>
      </c>
      <c r="Z52" s="17" t="s">
        <v>14</v>
      </c>
      <c r="AA52" s="13" t="s">
        <v>14</v>
      </c>
      <c r="AB52" s="13" t="s">
        <v>14</v>
      </c>
      <c r="AC52" s="16" t="s">
        <v>14</v>
      </c>
      <c r="AD52" s="17" t="s">
        <v>14</v>
      </c>
      <c r="AE52" s="13" t="s">
        <v>14</v>
      </c>
      <c r="AF52" s="13" t="s">
        <v>14</v>
      </c>
      <c r="AG52" s="16" t="s">
        <v>14</v>
      </c>
      <c r="AH52" s="17" t="s">
        <v>14</v>
      </c>
      <c r="AI52" s="13" t="s">
        <v>14</v>
      </c>
      <c r="AJ52" s="13" t="s">
        <v>14</v>
      </c>
      <c r="AK52" s="16" t="s">
        <v>14</v>
      </c>
      <c r="AL52" s="17" t="s">
        <v>14</v>
      </c>
      <c r="AM52" s="13" t="s">
        <v>14</v>
      </c>
      <c r="AN52" s="13" t="s">
        <v>14</v>
      </c>
      <c r="AO52" s="16" t="s">
        <v>14</v>
      </c>
      <c r="AP52" s="17" t="s">
        <v>14</v>
      </c>
      <c r="AQ52" s="13" t="s">
        <v>14</v>
      </c>
      <c r="AR52" s="13" t="s">
        <v>14</v>
      </c>
      <c r="AS52" s="16" t="s">
        <v>14</v>
      </c>
      <c r="AT52" s="17" t="s">
        <v>14</v>
      </c>
      <c r="AU52" s="13" t="s">
        <v>14</v>
      </c>
      <c r="AV52" s="13" t="s">
        <v>14</v>
      </c>
      <c r="AW52" s="16" t="s">
        <v>14</v>
      </c>
      <c r="AX52" s="17" t="s">
        <v>14</v>
      </c>
      <c r="AY52" s="10">
        <v>5217.7270000000008</v>
      </c>
      <c r="AZ52" s="11">
        <v>1796.6480000000001</v>
      </c>
      <c r="BA52" s="10">
        <v>5360.3630000000003</v>
      </c>
      <c r="BB52" s="11">
        <v>2319.223</v>
      </c>
      <c r="BC52" s="10">
        <v>3582.4570000000003</v>
      </c>
      <c r="BD52" s="11">
        <v>1592.9290000000001</v>
      </c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2:67" ht="20.100000000000001" customHeight="1" x14ac:dyDescent="0.15">
      <c r="B53" s="9" t="s">
        <v>118</v>
      </c>
      <c r="C53" s="13" t="s">
        <v>152</v>
      </c>
      <c r="D53" s="13" t="s">
        <v>152</v>
      </c>
      <c r="E53" s="16" t="s">
        <v>152</v>
      </c>
      <c r="F53" s="17" t="s">
        <v>152</v>
      </c>
      <c r="G53" s="13" t="s">
        <v>14</v>
      </c>
      <c r="H53" s="13" t="s">
        <v>14</v>
      </c>
      <c r="I53" s="16" t="s">
        <v>14</v>
      </c>
      <c r="J53" s="17" t="s">
        <v>14</v>
      </c>
      <c r="K53" s="13" t="s">
        <v>14</v>
      </c>
      <c r="L53" s="13" t="s">
        <v>14</v>
      </c>
      <c r="M53" s="16" t="s">
        <v>14</v>
      </c>
      <c r="N53" s="17" t="s">
        <v>14</v>
      </c>
      <c r="O53" s="13" t="s">
        <v>14</v>
      </c>
      <c r="P53" s="13" t="s">
        <v>14</v>
      </c>
      <c r="Q53" s="16" t="s">
        <v>14</v>
      </c>
      <c r="R53" s="17" t="s">
        <v>14</v>
      </c>
      <c r="S53" s="13" t="s">
        <v>14</v>
      </c>
      <c r="T53" s="13" t="s">
        <v>14</v>
      </c>
      <c r="U53" s="16" t="s">
        <v>14</v>
      </c>
      <c r="V53" s="17" t="s">
        <v>14</v>
      </c>
      <c r="W53" s="13" t="s">
        <v>14</v>
      </c>
      <c r="X53" s="13" t="s">
        <v>14</v>
      </c>
      <c r="Y53" s="16" t="s">
        <v>14</v>
      </c>
      <c r="Z53" s="17" t="s">
        <v>14</v>
      </c>
      <c r="AA53" s="13" t="s">
        <v>14</v>
      </c>
      <c r="AB53" s="13" t="s">
        <v>14</v>
      </c>
      <c r="AC53" s="16" t="s">
        <v>14</v>
      </c>
      <c r="AD53" s="17" t="s">
        <v>14</v>
      </c>
      <c r="AE53" s="13" t="s">
        <v>14</v>
      </c>
      <c r="AF53" s="13" t="s">
        <v>14</v>
      </c>
      <c r="AG53" s="16" t="s">
        <v>14</v>
      </c>
      <c r="AH53" s="17" t="s">
        <v>14</v>
      </c>
      <c r="AI53" s="13" t="s">
        <v>14</v>
      </c>
      <c r="AJ53" s="13" t="s">
        <v>14</v>
      </c>
      <c r="AK53" s="16" t="s">
        <v>14</v>
      </c>
      <c r="AL53" s="17" t="s">
        <v>14</v>
      </c>
      <c r="AM53" s="13" t="s">
        <v>14</v>
      </c>
      <c r="AN53" s="13" t="s">
        <v>14</v>
      </c>
      <c r="AO53" s="16" t="s">
        <v>14</v>
      </c>
      <c r="AP53" s="17" t="s">
        <v>14</v>
      </c>
      <c r="AQ53" s="13" t="s">
        <v>14</v>
      </c>
      <c r="AR53" s="13" t="s">
        <v>14</v>
      </c>
      <c r="AS53" s="16" t="s">
        <v>14</v>
      </c>
      <c r="AT53" s="17" t="s">
        <v>14</v>
      </c>
      <c r="AU53" s="13" t="s">
        <v>14</v>
      </c>
      <c r="AV53" s="13" t="s">
        <v>14</v>
      </c>
      <c r="AW53" s="16" t="s">
        <v>14</v>
      </c>
      <c r="AX53" s="17" t="s">
        <v>14</v>
      </c>
      <c r="AY53" s="10">
        <v>155304.50400000002</v>
      </c>
      <c r="AZ53" s="11">
        <v>59986.81</v>
      </c>
      <c r="BA53" s="10">
        <v>137133.15000000002</v>
      </c>
      <c r="BB53" s="11">
        <v>65507.939000000006</v>
      </c>
      <c r="BC53" s="10">
        <v>123647.37699999999</v>
      </c>
      <c r="BD53" s="11">
        <v>52607.002</v>
      </c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2:67" ht="20.100000000000001" customHeight="1" x14ac:dyDescent="0.15">
      <c r="B54" s="9" t="s">
        <v>75</v>
      </c>
      <c r="C54" s="10">
        <v>12504.52</v>
      </c>
      <c r="D54" s="10">
        <v>1870.277</v>
      </c>
      <c r="E54" s="14">
        <v>18163.417999999998</v>
      </c>
      <c r="F54" s="11">
        <v>2341.3429999999998</v>
      </c>
      <c r="G54" s="10">
        <v>6966</v>
      </c>
      <c r="H54" s="10">
        <v>1157</v>
      </c>
      <c r="I54" s="14">
        <v>6862</v>
      </c>
      <c r="J54" s="11">
        <v>1042</v>
      </c>
      <c r="K54" s="10">
        <v>8226</v>
      </c>
      <c r="L54" s="10">
        <v>1239</v>
      </c>
      <c r="M54" s="14">
        <v>7352</v>
      </c>
      <c r="N54" s="11">
        <v>1184</v>
      </c>
      <c r="O54" s="10">
        <v>6564</v>
      </c>
      <c r="P54" s="10">
        <v>1104</v>
      </c>
      <c r="Q54" s="14">
        <v>7066.7610000000004</v>
      </c>
      <c r="R54" s="11">
        <v>1146.479</v>
      </c>
      <c r="S54" s="10">
        <v>7783.75</v>
      </c>
      <c r="T54" s="10">
        <v>1316.931</v>
      </c>
      <c r="U54" s="14">
        <v>7883.058</v>
      </c>
      <c r="V54" s="11">
        <v>1550.0930000000001</v>
      </c>
      <c r="W54" s="10">
        <v>8439.0120000000006</v>
      </c>
      <c r="X54" s="10">
        <v>1892.636</v>
      </c>
      <c r="Y54" s="14">
        <v>11708.606</v>
      </c>
      <c r="Z54" s="11">
        <v>2842.8330000000001</v>
      </c>
      <c r="AA54" s="10">
        <v>12776.091999999999</v>
      </c>
      <c r="AB54" s="10">
        <v>2521.375</v>
      </c>
      <c r="AC54" s="14">
        <v>13384.674999999999</v>
      </c>
      <c r="AD54" s="11">
        <v>2827.4949999999999</v>
      </c>
      <c r="AE54" s="10">
        <v>20032.927</v>
      </c>
      <c r="AF54" s="10">
        <v>4637.6170000000002</v>
      </c>
      <c r="AG54" s="14">
        <v>23633.03</v>
      </c>
      <c r="AH54" s="11">
        <v>5139.1849999999995</v>
      </c>
      <c r="AI54" s="10">
        <v>21595.916000000001</v>
      </c>
      <c r="AJ54" s="10">
        <v>5110.2749999999996</v>
      </c>
      <c r="AK54" s="14">
        <v>21749.733</v>
      </c>
      <c r="AL54" s="11">
        <v>5297.2820000000002</v>
      </c>
      <c r="AM54" s="10">
        <v>18659.444</v>
      </c>
      <c r="AN54" s="10">
        <v>5028.7839999999997</v>
      </c>
      <c r="AO54" s="14">
        <v>20645.977999999999</v>
      </c>
      <c r="AP54" s="11">
        <v>4559.4719999999998</v>
      </c>
      <c r="AQ54" s="10">
        <v>23315.955000000002</v>
      </c>
      <c r="AR54" s="10">
        <v>4971.5169999999998</v>
      </c>
      <c r="AS54" s="14">
        <v>21390.212</v>
      </c>
      <c r="AT54" s="11">
        <v>4590.34</v>
      </c>
      <c r="AU54" s="10">
        <v>18573.317999999999</v>
      </c>
      <c r="AV54" s="10">
        <v>3815.6680000000001</v>
      </c>
      <c r="AW54" s="14">
        <v>16096.078</v>
      </c>
      <c r="AX54" s="11">
        <v>3107.0149999999999</v>
      </c>
      <c r="AY54" s="10">
        <v>19864.594000000001</v>
      </c>
      <c r="AZ54" s="11">
        <v>4009.9970000000003</v>
      </c>
      <c r="BA54" s="10">
        <v>21197.552</v>
      </c>
      <c r="BB54" s="11">
        <v>5382.8429999999998</v>
      </c>
      <c r="BC54" s="10">
        <v>22962.831000000006</v>
      </c>
      <c r="BD54" s="11">
        <v>5744.268</v>
      </c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2:67" s="18" customFormat="1" ht="19.5" customHeight="1" thickBot="1" x14ac:dyDescent="0.2">
      <c r="B55" s="53" t="s">
        <v>119</v>
      </c>
      <c r="C55" s="37">
        <v>643740.99300000013</v>
      </c>
      <c r="D55" s="37">
        <v>133505.834</v>
      </c>
      <c r="E55" s="38">
        <v>780164.54799999995</v>
      </c>
      <c r="F55" s="39">
        <v>148276.361</v>
      </c>
      <c r="G55" s="37">
        <v>978317</v>
      </c>
      <c r="H55" s="37">
        <v>146828</v>
      </c>
      <c r="I55" s="38">
        <v>1028570</v>
      </c>
      <c r="J55" s="39">
        <v>162814</v>
      </c>
      <c r="K55" s="37">
        <v>1019270</v>
      </c>
      <c r="L55" s="37">
        <v>165429</v>
      </c>
      <c r="M55" s="38">
        <v>1016408</v>
      </c>
      <c r="N55" s="39">
        <v>166170</v>
      </c>
      <c r="O55" s="37">
        <v>1089251</v>
      </c>
      <c r="P55" s="37">
        <v>181276</v>
      </c>
      <c r="Q55" s="38">
        <v>1159714.3389999999</v>
      </c>
      <c r="R55" s="39">
        <v>211097.57399999999</v>
      </c>
      <c r="S55" s="37">
        <v>1296196.9040000001</v>
      </c>
      <c r="T55" s="37">
        <v>262599.38500000001</v>
      </c>
      <c r="U55" s="38">
        <v>1323136.1399999999</v>
      </c>
      <c r="V55" s="39">
        <v>302121.30700000003</v>
      </c>
      <c r="W55" s="37">
        <v>1375981.4820000001</v>
      </c>
      <c r="X55" s="37">
        <v>337816.56900000002</v>
      </c>
      <c r="Y55" s="38">
        <v>1685038.1429999999</v>
      </c>
      <c r="Z55" s="39">
        <v>389166.76499999996</v>
      </c>
      <c r="AA55" s="37">
        <v>1378060.48</v>
      </c>
      <c r="AB55" s="37">
        <v>230382.98499999999</v>
      </c>
      <c r="AC55" s="38">
        <v>1739950.47</v>
      </c>
      <c r="AD55" s="39">
        <v>327375.29399999999</v>
      </c>
      <c r="AE55" s="37">
        <v>2020918.1850000001</v>
      </c>
      <c r="AF55" s="37">
        <v>387395.60200000001</v>
      </c>
      <c r="AG55" s="38">
        <v>2224475.875</v>
      </c>
      <c r="AH55" s="39">
        <v>393340.804</v>
      </c>
      <c r="AI55" s="37">
        <v>2193451.1310000001</v>
      </c>
      <c r="AJ55" s="37">
        <v>457869.39399999997</v>
      </c>
      <c r="AK55" s="38">
        <v>2349245.3119999999</v>
      </c>
      <c r="AL55" s="39">
        <v>515872.96499999997</v>
      </c>
      <c r="AM55" s="37">
        <v>2202524.1060000001</v>
      </c>
      <c r="AN55" s="37">
        <v>482648.505</v>
      </c>
      <c r="AO55" s="38">
        <v>2368789.4049999998</v>
      </c>
      <c r="AP55" s="39">
        <v>426592.098</v>
      </c>
      <c r="AQ55" s="37">
        <v>2617878.8000000003</v>
      </c>
      <c r="AR55" s="37">
        <v>512866.89299999998</v>
      </c>
      <c r="AS55" s="38">
        <v>2937309.2549999999</v>
      </c>
      <c r="AT55" s="39">
        <v>625537.20200000005</v>
      </c>
      <c r="AU55" s="37">
        <v>2786637.193</v>
      </c>
      <c r="AV55" s="37">
        <v>545595.36199999996</v>
      </c>
      <c r="AW55" s="38">
        <v>2472465.7940000002</v>
      </c>
      <c r="AX55" s="39">
        <v>418543.55200000003</v>
      </c>
      <c r="AY55" s="37">
        <v>2665721.8020000001</v>
      </c>
      <c r="AZ55" s="39">
        <v>586525.21299999999</v>
      </c>
      <c r="BA55" s="37">
        <v>2823224.9589999998</v>
      </c>
      <c r="BB55" s="39">
        <v>787595.11399999994</v>
      </c>
      <c r="BC55" s="37">
        <v>2652089.3130000001</v>
      </c>
      <c r="BD55" s="39">
        <v>706618.08299999998</v>
      </c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</row>
    <row r="56" spans="2:67" ht="19.5" customHeight="1" thickTop="1" thickBot="1" x14ac:dyDescent="0.2">
      <c r="B56" s="40" t="s">
        <v>77</v>
      </c>
      <c r="C56" s="41">
        <v>60206.105999999992</v>
      </c>
      <c r="D56" s="41">
        <v>33474.933999999994</v>
      </c>
      <c r="E56" s="42">
        <v>42039.148000000001</v>
      </c>
      <c r="F56" s="43">
        <v>31156.590000000004</v>
      </c>
      <c r="G56" s="41">
        <v>63679</v>
      </c>
      <c r="H56" s="41">
        <v>33082</v>
      </c>
      <c r="I56" s="42">
        <v>74659</v>
      </c>
      <c r="J56" s="43">
        <v>34990</v>
      </c>
      <c r="K56" s="41">
        <v>77310</v>
      </c>
      <c r="L56" s="41">
        <v>38517</v>
      </c>
      <c r="M56" s="42">
        <v>74657</v>
      </c>
      <c r="N56" s="43">
        <v>37775</v>
      </c>
      <c r="O56" s="41">
        <v>80576</v>
      </c>
      <c r="P56" s="41">
        <v>42635</v>
      </c>
      <c r="Q56" s="42">
        <v>91729.561000000002</v>
      </c>
      <c r="R56" s="43">
        <v>47167.764999999999</v>
      </c>
      <c r="S56" s="41">
        <v>89163.326000000001</v>
      </c>
      <c r="T56" s="41">
        <v>55249.275999999998</v>
      </c>
      <c r="U56" s="42">
        <v>103516.37299999999</v>
      </c>
      <c r="V56" s="43">
        <v>67443.491999999998</v>
      </c>
      <c r="W56" s="41">
        <v>113833.46500000001</v>
      </c>
      <c r="X56" s="41">
        <v>78221.842000000004</v>
      </c>
      <c r="Y56" s="42">
        <v>122805.37</v>
      </c>
      <c r="Z56" s="43">
        <v>78959.256000000008</v>
      </c>
      <c r="AA56" s="41">
        <v>99029.120999999999</v>
      </c>
      <c r="AB56" s="41">
        <v>59936.22</v>
      </c>
      <c r="AC56" s="42">
        <v>118409.62300000001</v>
      </c>
      <c r="AD56" s="43">
        <v>71379.638999999996</v>
      </c>
      <c r="AE56" s="41">
        <v>104267.50599999999</v>
      </c>
      <c r="AF56" s="41">
        <v>70250.955999999991</v>
      </c>
      <c r="AG56" s="42">
        <v>102404.66800000001</v>
      </c>
      <c r="AH56" s="43">
        <v>76314.133999999991</v>
      </c>
      <c r="AI56" s="41">
        <v>108358.81600000001</v>
      </c>
      <c r="AJ56" s="41">
        <v>79182.514999999999</v>
      </c>
      <c r="AK56" s="42">
        <v>115785.454</v>
      </c>
      <c r="AL56" s="43">
        <v>86184.021999999997</v>
      </c>
      <c r="AM56" s="41">
        <v>114262.281</v>
      </c>
      <c r="AN56" s="41">
        <v>93739.076000000001</v>
      </c>
      <c r="AO56" s="42">
        <v>120861.29000000001</v>
      </c>
      <c r="AP56" s="43">
        <v>90370.445000000007</v>
      </c>
      <c r="AQ56" s="41">
        <v>115855.671</v>
      </c>
      <c r="AR56" s="41">
        <v>94442.387000000002</v>
      </c>
      <c r="AS56" s="42">
        <v>115324.769</v>
      </c>
      <c r="AT56" s="43">
        <v>95249.795000000013</v>
      </c>
      <c r="AU56" s="41">
        <v>117547.63399999999</v>
      </c>
      <c r="AV56" s="41">
        <v>97345.591</v>
      </c>
      <c r="AW56" s="42">
        <v>106519.773</v>
      </c>
      <c r="AX56" s="43">
        <v>93476.370999999999</v>
      </c>
      <c r="AY56" s="41">
        <v>109539.076</v>
      </c>
      <c r="AZ56" s="43">
        <v>100831.42800000001</v>
      </c>
      <c r="BA56" s="41">
        <v>122836.234</v>
      </c>
      <c r="BB56" s="43">
        <v>132597.79800000001</v>
      </c>
      <c r="BC56" s="41">
        <v>118254.54399999999</v>
      </c>
      <c r="BD56" s="43">
        <v>142661.06</v>
      </c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2:67" s="7" customFormat="1" ht="19.5" customHeight="1" thickTop="1" thickBot="1" x14ac:dyDescent="0.2">
      <c r="B57" s="54" t="s">
        <v>12</v>
      </c>
      <c r="C57" s="74">
        <v>772520.24800000014</v>
      </c>
      <c r="D57" s="74">
        <v>194417.924</v>
      </c>
      <c r="E57" s="75">
        <v>876488.18700000003</v>
      </c>
      <c r="F57" s="76">
        <v>203924.30299999999</v>
      </c>
      <c r="G57" s="55">
        <v>1100854</v>
      </c>
      <c r="H57" s="55">
        <v>203637</v>
      </c>
      <c r="I57" s="56">
        <v>1170508</v>
      </c>
      <c r="J57" s="57">
        <v>223352</v>
      </c>
      <c r="K57" s="55">
        <v>1163246</v>
      </c>
      <c r="L57" s="55">
        <v>229996</v>
      </c>
      <c r="M57" s="56">
        <v>1160089</v>
      </c>
      <c r="N57" s="57">
        <v>231948</v>
      </c>
      <c r="O57" s="55">
        <v>1245781</v>
      </c>
      <c r="P57" s="55">
        <v>253276</v>
      </c>
      <c r="Q57" s="56">
        <v>1330209.7279999999</v>
      </c>
      <c r="R57" s="57">
        <v>289908.745</v>
      </c>
      <c r="S57" s="55">
        <v>1467703.6469999999</v>
      </c>
      <c r="T57" s="55">
        <v>353196.10700000002</v>
      </c>
      <c r="U57" s="56">
        <v>1519285.115</v>
      </c>
      <c r="V57" s="57">
        <v>411082.83300000004</v>
      </c>
      <c r="W57" s="55">
        <v>1612136.3740000003</v>
      </c>
      <c r="X57" s="55">
        <v>468439.16499999998</v>
      </c>
      <c r="Y57" s="56">
        <v>1937727.7799999998</v>
      </c>
      <c r="Z57" s="57">
        <v>521672.83399999997</v>
      </c>
      <c r="AA57" s="55">
        <v>1590612.3670000001</v>
      </c>
      <c r="AB57" s="55">
        <v>328487.80699999997</v>
      </c>
      <c r="AC57" s="56">
        <v>1996992.2479999999</v>
      </c>
      <c r="AD57" s="57">
        <v>447921.70400000003</v>
      </c>
      <c r="AE57" s="55">
        <v>2271568.071</v>
      </c>
      <c r="AF57" s="55">
        <v>507888.15399999998</v>
      </c>
      <c r="AG57" s="56">
        <v>2473921.2970000003</v>
      </c>
      <c r="AH57" s="57">
        <v>517968.49100000004</v>
      </c>
      <c r="AI57" s="55">
        <v>2458885.9859999996</v>
      </c>
      <c r="AJ57" s="55">
        <v>592993.22700000007</v>
      </c>
      <c r="AK57" s="56">
        <v>2625636.4400000004</v>
      </c>
      <c r="AL57" s="57">
        <v>664109.70299999998</v>
      </c>
      <c r="AM57" s="55">
        <v>2473343.9070000001</v>
      </c>
      <c r="AN57" s="55">
        <v>638589.53700000001</v>
      </c>
      <c r="AO57" s="56">
        <v>2658753.7170000002</v>
      </c>
      <c r="AP57" s="57">
        <v>574313.38199999998</v>
      </c>
      <c r="AQ57" s="55">
        <v>2916223.7640000004</v>
      </c>
      <c r="AR57" s="55">
        <v>673233.61700000009</v>
      </c>
      <c r="AS57" s="56">
        <v>3240731.3079999997</v>
      </c>
      <c r="AT57" s="57">
        <v>793863.84900000005</v>
      </c>
      <c r="AU57" s="55">
        <v>3090979.818</v>
      </c>
      <c r="AV57" s="55">
        <v>707673.13399999996</v>
      </c>
      <c r="AW57" s="56">
        <v>2739991.78</v>
      </c>
      <c r="AX57" s="57">
        <v>565061.29</v>
      </c>
      <c r="AY57" s="55">
        <v>2945628.2179999999</v>
      </c>
      <c r="AZ57" s="57">
        <v>759555.39</v>
      </c>
      <c r="BA57" s="55">
        <v>3102108.1580000003</v>
      </c>
      <c r="BB57" s="57">
        <v>1006988.312</v>
      </c>
      <c r="BC57" s="55">
        <v>2929168.2060000002</v>
      </c>
      <c r="BD57" s="57">
        <v>931857.88899999997</v>
      </c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</row>
    <row r="58" spans="2:67" ht="20.25" customHeight="1" thickTop="1" x14ac:dyDescent="0.15">
      <c r="B58" s="66" t="s">
        <v>76</v>
      </c>
      <c r="C58" s="4">
        <v>3543.6459999999997</v>
      </c>
      <c r="D58" s="4">
        <v>237.16199999999998</v>
      </c>
      <c r="E58" s="15">
        <v>8985.5470000000005</v>
      </c>
      <c r="F58" s="5">
        <v>200.74799999999999</v>
      </c>
      <c r="G58" s="4">
        <v>19645</v>
      </c>
      <c r="H58" s="4">
        <v>290</v>
      </c>
      <c r="I58" s="15">
        <v>14718</v>
      </c>
      <c r="J58" s="5">
        <v>371</v>
      </c>
      <c r="K58" s="4">
        <v>3312</v>
      </c>
      <c r="L58" s="4">
        <v>325</v>
      </c>
      <c r="M58" s="15">
        <v>3064</v>
      </c>
      <c r="N58" s="5">
        <v>211</v>
      </c>
      <c r="O58" s="4">
        <v>2960</v>
      </c>
      <c r="P58" s="4">
        <v>192</v>
      </c>
      <c r="Q58" s="15">
        <v>3815.8229999999999</v>
      </c>
      <c r="R58" s="5">
        <v>242.70099999999999</v>
      </c>
      <c r="S58" s="4">
        <v>3079.6909999999998</v>
      </c>
      <c r="T58" s="4">
        <v>201.34399999999999</v>
      </c>
      <c r="U58" s="15">
        <v>3318.0749999999998</v>
      </c>
      <c r="V58" s="5">
        <v>219.649</v>
      </c>
      <c r="W58" s="4">
        <v>3535.0589999999997</v>
      </c>
      <c r="X58" s="4">
        <v>242.42400000000001</v>
      </c>
      <c r="Y58" s="15">
        <v>2801.59</v>
      </c>
      <c r="Z58" s="5">
        <v>231.60899999999998</v>
      </c>
      <c r="AA58" s="4">
        <v>3527.5649999999996</v>
      </c>
      <c r="AB58" s="4">
        <v>240.87899999999999</v>
      </c>
      <c r="AC58" s="15">
        <v>1775.748</v>
      </c>
      <c r="AD58" s="5">
        <v>163.90100000000001</v>
      </c>
      <c r="AE58" s="4">
        <v>1897.527</v>
      </c>
      <c r="AF58" s="4">
        <v>142.38900000000001</v>
      </c>
      <c r="AG58" s="15">
        <v>2161.1369999999997</v>
      </c>
      <c r="AH58" s="5">
        <v>251.05799999999999</v>
      </c>
      <c r="AI58" s="4">
        <v>2620.9339999999997</v>
      </c>
      <c r="AJ58" s="4">
        <v>287.262</v>
      </c>
      <c r="AK58" s="15">
        <v>2161.0239999999999</v>
      </c>
      <c r="AL58" s="5">
        <v>335.79900000000004</v>
      </c>
      <c r="AM58" s="4">
        <v>2114.0370000000003</v>
      </c>
      <c r="AN58" s="4">
        <v>364.59199999999998</v>
      </c>
      <c r="AO58" s="15">
        <v>2411.1770000000001</v>
      </c>
      <c r="AP58" s="5">
        <v>223.19499999999999</v>
      </c>
      <c r="AQ58" s="4">
        <v>2732.3530000000001</v>
      </c>
      <c r="AR58" s="4">
        <v>226.54599999999999</v>
      </c>
      <c r="AS58" s="15">
        <v>4770.2980000000007</v>
      </c>
      <c r="AT58" s="5">
        <v>370.05599999999998</v>
      </c>
      <c r="AU58" s="4">
        <v>18571.04</v>
      </c>
      <c r="AV58" s="4">
        <v>2773.1750000000002</v>
      </c>
      <c r="AW58" s="15">
        <v>1978.9489999999998</v>
      </c>
      <c r="AX58" s="5">
        <v>126.68899999999999</v>
      </c>
      <c r="AY58" s="4">
        <v>1644.665</v>
      </c>
      <c r="AZ58" s="5">
        <v>150.13300000000001</v>
      </c>
      <c r="BA58" s="4">
        <v>2085.598</v>
      </c>
      <c r="BB58" s="5">
        <v>271.33299999999997</v>
      </c>
      <c r="BC58" s="4">
        <v>4472.9160000000002</v>
      </c>
      <c r="BD58" s="5">
        <v>631.03099999999995</v>
      </c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2:67" x14ac:dyDescent="0.1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P59" s="2"/>
      <c r="AQ59" s="2"/>
      <c r="AR59" s="2"/>
      <c r="AS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2:67" x14ac:dyDescent="0.15">
      <c r="B60" s="2" t="s">
        <v>156</v>
      </c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V60" s="2"/>
      <c r="AW60" s="2"/>
      <c r="AX60" s="2"/>
      <c r="AY60" s="2"/>
      <c r="AZ60" s="2"/>
      <c r="BA60" s="2"/>
      <c r="BB60" s="2"/>
      <c r="BC60" s="2" t="s">
        <v>13</v>
      </c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2:67" x14ac:dyDescent="0.1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2:67" x14ac:dyDescent="0.1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2:67" x14ac:dyDescent="0.15">
      <c r="C63" s="2"/>
      <c r="D63" s="2"/>
      <c r="E63" s="2"/>
      <c r="F63" s="2"/>
      <c r="G63" s="81"/>
      <c r="H63" s="81"/>
      <c r="I63" s="81"/>
      <c r="J63" s="81"/>
      <c r="K63" s="81"/>
      <c r="L63" s="81"/>
      <c r="M63" s="81"/>
      <c r="N63" s="8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2:67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3:67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3:67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3:67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3:67" x14ac:dyDescent="0.15">
      <c r="C68" s="2"/>
      <c r="D68" s="2"/>
      <c r="E68" s="2"/>
      <c r="F68" s="2"/>
    </row>
    <row r="69" spans="3:67" x14ac:dyDescent="0.15">
      <c r="C69" s="2"/>
      <c r="D69" s="2"/>
      <c r="E69" s="2"/>
      <c r="F69" s="2"/>
    </row>
    <row r="70" spans="3:67" x14ac:dyDescent="0.15">
      <c r="C70" s="2"/>
      <c r="D70" s="2"/>
      <c r="E70" s="2"/>
      <c r="F70" s="2"/>
    </row>
    <row r="71" spans="3:67" x14ac:dyDescent="0.15">
      <c r="C71" s="2"/>
      <c r="D71" s="2"/>
      <c r="E71" s="2"/>
      <c r="F71" s="2"/>
    </row>
    <row r="72" spans="3:67" x14ac:dyDescent="0.15">
      <c r="C72" s="2"/>
      <c r="D72" s="2"/>
      <c r="E72" s="2"/>
      <c r="F72" s="2"/>
    </row>
    <row r="73" spans="3:67" x14ac:dyDescent="0.15">
      <c r="C73" s="2"/>
      <c r="D73" s="2"/>
      <c r="E73" s="2"/>
      <c r="F73" s="2"/>
    </row>
    <row r="74" spans="3:67" x14ac:dyDescent="0.15">
      <c r="C74" s="2"/>
      <c r="D74" s="2"/>
      <c r="E74" s="2"/>
      <c r="F74" s="2"/>
    </row>
    <row r="75" spans="3:67" x14ac:dyDescent="0.15">
      <c r="C75" s="2"/>
      <c r="D75" s="2"/>
      <c r="E75" s="2"/>
      <c r="F75" s="2"/>
    </row>
    <row r="76" spans="3:67" x14ac:dyDescent="0.15">
      <c r="C76" s="2"/>
      <c r="D76" s="2"/>
      <c r="E76" s="2"/>
      <c r="F76" s="2"/>
    </row>
    <row r="77" spans="3:67" x14ac:dyDescent="0.15">
      <c r="C77" s="2"/>
      <c r="D77" s="2"/>
      <c r="E77" s="2"/>
      <c r="F77" s="2"/>
    </row>
    <row r="78" spans="3:67" x14ac:dyDescent="0.15">
      <c r="C78" s="2"/>
      <c r="D78" s="2"/>
      <c r="E78" s="2"/>
      <c r="F78" s="2"/>
    </row>
    <row r="79" spans="3:67" x14ac:dyDescent="0.15">
      <c r="C79" s="2"/>
      <c r="D79" s="2"/>
      <c r="E79" s="2"/>
      <c r="F79" s="2"/>
    </row>
    <row r="80" spans="3:67" x14ac:dyDescent="0.15">
      <c r="C80" s="2"/>
      <c r="D80" s="2"/>
      <c r="E80" s="2"/>
      <c r="F80" s="2"/>
    </row>
    <row r="81" spans="3:6" x14ac:dyDescent="0.15">
      <c r="C81" s="2"/>
      <c r="D81" s="2"/>
      <c r="E81" s="2"/>
      <c r="F81" s="2"/>
    </row>
    <row r="82" spans="3:6" x14ac:dyDescent="0.15">
      <c r="C82" s="2"/>
      <c r="D82" s="2"/>
      <c r="E82" s="2"/>
      <c r="F82" s="2"/>
    </row>
    <row r="83" spans="3:6" x14ac:dyDescent="0.15">
      <c r="C83" s="2"/>
      <c r="D83" s="2"/>
      <c r="E83" s="2"/>
      <c r="F83" s="2"/>
    </row>
    <row r="84" spans="3:6" x14ac:dyDescent="0.15">
      <c r="C84" s="2"/>
      <c r="D84" s="2"/>
      <c r="E84" s="2"/>
      <c r="F84" s="2"/>
    </row>
    <row r="85" spans="3:6" x14ac:dyDescent="0.15">
      <c r="C85" s="2"/>
      <c r="D85" s="2"/>
      <c r="E85" s="2"/>
      <c r="F85" s="2"/>
    </row>
    <row r="86" spans="3:6" x14ac:dyDescent="0.15">
      <c r="C86" s="2"/>
      <c r="D86" s="2"/>
      <c r="E86" s="2"/>
      <c r="F86" s="2"/>
    </row>
    <row r="87" spans="3:6" x14ac:dyDescent="0.15">
      <c r="C87" s="2"/>
      <c r="D87" s="2"/>
      <c r="E87" s="2"/>
      <c r="F87" s="2"/>
    </row>
    <row r="88" spans="3:6" x14ac:dyDescent="0.15">
      <c r="C88" s="2"/>
      <c r="D88" s="2"/>
      <c r="E88" s="2"/>
      <c r="F88" s="2"/>
    </row>
    <row r="89" spans="3:6" x14ac:dyDescent="0.15">
      <c r="C89" s="2"/>
      <c r="D89" s="2"/>
      <c r="E89" s="2"/>
      <c r="F89" s="2"/>
    </row>
    <row r="90" spans="3:6" x14ac:dyDescent="0.15">
      <c r="C90" s="2"/>
      <c r="D90" s="2"/>
      <c r="E90" s="2"/>
      <c r="F90" s="2"/>
    </row>
    <row r="91" spans="3:6" x14ac:dyDescent="0.15">
      <c r="C91" s="2"/>
      <c r="D91" s="2"/>
      <c r="E91" s="2"/>
      <c r="F91" s="2"/>
    </row>
    <row r="92" spans="3:6" x14ac:dyDescent="0.15">
      <c r="C92" s="2"/>
      <c r="D92" s="2"/>
      <c r="E92" s="2"/>
      <c r="F92" s="2"/>
    </row>
    <row r="93" spans="3:6" x14ac:dyDescent="0.15">
      <c r="C93" s="2"/>
      <c r="D93" s="2"/>
      <c r="E93" s="2"/>
      <c r="F93" s="2"/>
    </row>
    <row r="94" spans="3:6" x14ac:dyDescent="0.15">
      <c r="C94" s="2"/>
      <c r="D94" s="2"/>
      <c r="E94" s="2"/>
      <c r="F94" s="2"/>
    </row>
    <row r="95" spans="3:6" x14ac:dyDescent="0.15">
      <c r="C95" s="2"/>
      <c r="D95" s="2"/>
      <c r="E95" s="2"/>
      <c r="F95" s="2"/>
    </row>
    <row r="96" spans="3:6" x14ac:dyDescent="0.15">
      <c r="C96" s="2"/>
      <c r="D96" s="2"/>
      <c r="E96" s="2"/>
      <c r="F96" s="2"/>
    </row>
    <row r="97" spans="3:6" x14ac:dyDescent="0.15">
      <c r="C97" s="2"/>
      <c r="D97" s="2"/>
      <c r="E97" s="2"/>
      <c r="F97" s="2"/>
    </row>
    <row r="98" spans="3:6" x14ac:dyDescent="0.15">
      <c r="C98" s="2"/>
      <c r="D98" s="2"/>
      <c r="E98" s="2"/>
      <c r="F98" s="2"/>
    </row>
    <row r="99" spans="3:6" x14ac:dyDescent="0.15">
      <c r="C99" s="2"/>
      <c r="D99" s="2"/>
      <c r="E99" s="2"/>
      <c r="F99" s="2"/>
    </row>
  </sheetData>
  <mergeCells count="28">
    <mergeCell ref="Y5:Z5"/>
    <mergeCell ref="AA5:AB5"/>
    <mergeCell ref="AC5:AD5"/>
    <mergeCell ref="O5:P5"/>
    <mergeCell ref="Q5:R5"/>
    <mergeCell ref="S5:T5"/>
    <mergeCell ref="U5:V5"/>
    <mergeCell ref="W5:X5"/>
    <mergeCell ref="B5:B6"/>
    <mergeCell ref="G5:H5"/>
    <mergeCell ref="I5:J5"/>
    <mergeCell ref="K5:L5"/>
    <mergeCell ref="M5:N5"/>
    <mergeCell ref="C5:D5"/>
    <mergeCell ref="E5:F5"/>
    <mergeCell ref="AE5:AF5"/>
    <mergeCell ref="AG5:AH5"/>
    <mergeCell ref="AS5:AT5"/>
    <mergeCell ref="AU5:AV5"/>
    <mergeCell ref="AW5:AX5"/>
    <mergeCell ref="BC5:BD5"/>
    <mergeCell ref="AY5:AZ5"/>
    <mergeCell ref="AI5:AJ5"/>
    <mergeCell ref="AK5:AL5"/>
    <mergeCell ref="AM5:AN5"/>
    <mergeCell ref="AO5:AP5"/>
    <mergeCell ref="AQ5:AR5"/>
    <mergeCell ref="BA5:BB5"/>
  </mergeCells>
  <phoneticPr fontId="3"/>
  <pageMargins left="0.51181102362204722" right="0.11811023622047245" top="0.55118110236220474" bottom="0.15748031496062992" header="0.31496062992125984" footer="0.31496062992125984"/>
  <pageSetup paperSize="9"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FF82-0497-46D7-8CD8-46A06FE9E178}">
  <sheetPr>
    <pageSetUpPr fitToPage="1"/>
  </sheetPr>
  <dimension ref="B3:BJ69"/>
  <sheetViews>
    <sheetView workbookViewId="0"/>
  </sheetViews>
  <sheetFormatPr defaultColWidth="13.75" defaultRowHeight="13.5" x14ac:dyDescent="0.15"/>
  <cols>
    <col min="2" max="2" width="39.25" customWidth="1"/>
    <col min="3" max="63" width="11.625" customWidth="1"/>
  </cols>
  <sheetData>
    <row r="3" spans="2:62" ht="26.25" customHeight="1" x14ac:dyDescent="0.15">
      <c r="B3" s="8" t="s">
        <v>162</v>
      </c>
      <c r="C3" s="8"/>
      <c r="D3" s="8"/>
      <c r="E3" s="8"/>
      <c r="F3" s="8"/>
    </row>
    <row r="5" spans="2:62" ht="19.5" customHeight="1" x14ac:dyDescent="0.15">
      <c r="B5" s="90" t="s">
        <v>81</v>
      </c>
      <c r="C5" s="99" t="s">
        <v>149</v>
      </c>
      <c r="D5" s="99"/>
      <c r="E5" s="99" t="s">
        <v>150</v>
      </c>
      <c r="F5" s="99"/>
      <c r="G5" s="99" t="s">
        <v>0</v>
      </c>
      <c r="H5" s="99"/>
      <c r="I5" s="97" t="s">
        <v>1</v>
      </c>
      <c r="J5" s="98"/>
      <c r="K5" s="99" t="s">
        <v>2</v>
      </c>
      <c r="L5" s="99"/>
      <c r="M5" s="97" t="s">
        <v>15</v>
      </c>
      <c r="N5" s="98"/>
      <c r="O5" s="99" t="s">
        <v>16</v>
      </c>
      <c r="P5" s="99"/>
      <c r="Q5" s="97" t="s">
        <v>17</v>
      </c>
      <c r="R5" s="98"/>
      <c r="S5" s="99" t="s">
        <v>18</v>
      </c>
      <c r="T5" s="99"/>
      <c r="U5" s="97" t="s">
        <v>19</v>
      </c>
      <c r="V5" s="98"/>
      <c r="W5" s="99" t="s">
        <v>20</v>
      </c>
      <c r="X5" s="99"/>
      <c r="Y5" s="97" t="s">
        <v>21</v>
      </c>
      <c r="Z5" s="98"/>
      <c r="AA5" s="99" t="s">
        <v>22</v>
      </c>
      <c r="AB5" s="99"/>
      <c r="AC5" s="97" t="s">
        <v>23</v>
      </c>
      <c r="AD5" s="98"/>
      <c r="AE5" s="99" t="s">
        <v>24</v>
      </c>
      <c r="AF5" s="99"/>
      <c r="AG5" s="97" t="s">
        <v>25</v>
      </c>
      <c r="AH5" s="98"/>
      <c r="AI5" s="99" t="s">
        <v>26</v>
      </c>
      <c r="AJ5" s="99"/>
      <c r="AK5" s="97" t="s">
        <v>27</v>
      </c>
      <c r="AL5" s="98"/>
      <c r="AM5" s="99" t="s">
        <v>28</v>
      </c>
      <c r="AN5" s="99"/>
      <c r="AO5" s="97" t="s">
        <v>29</v>
      </c>
      <c r="AP5" s="98"/>
      <c r="AQ5" s="99" t="s">
        <v>78</v>
      </c>
      <c r="AR5" s="99"/>
      <c r="AS5" s="97" t="s">
        <v>79</v>
      </c>
      <c r="AT5" s="98"/>
      <c r="AU5" s="99" t="s">
        <v>32</v>
      </c>
      <c r="AV5" s="99"/>
      <c r="AW5" s="97" t="s">
        <v>33</v>
      </c>
      <c r="AX5" s="98"/>
      <c r="AY5" s="97" t="s">
        <v>34</v>
      </c>
      <c r="AZ5" s="98"/>
      <c r="BA5" s="97" t="s">
        <v>157</v>
      </c>
      <c r="BB5" s="98"/>
      <c r="BC5" s="97" t="s">
        <v>158</v>
      </c>
      <c r="BD5" s="98"/>
      <c r="BE5" s="1"/>
      <c r="BF5" s="1"/>
      <c r="BG5" s="1"/>
      <c r="BH5" s="1"/>
      <c r="BI5" s="1"/>
      <c r="BJ5" s="1"/>
    </row>
    <row r="6" spans="2:62" ht="19.5" customHeight="1" thickBot="1" x14ac:dyDescent="0.2">
      <c r="B6" s="91"/>
      <c r="C6" s="33" t="s">
        <v>10</v>
      </c>
      <c r="D6" s="33" t="s">
        <v>11</v>
      </c>
      <c r="E6" s="33" t="s">
        <v>10</v>
      </c>
      <c r="F6" s="33" t="s">
        <v>11</v>
      </c>
      <c r="G6" s="33" t="s">
        <v>10</v>
      </c>
      <c r="H6" s="33" t="s">
        <v>11</v>
      </c>
      <c r="I6" s="34" t="s">
        <v>10</v>
      </c>
      <c r="J6" s="35" t="s">
        <v>11</v>
      </c>
      <c r="K6" s="33" t="s">
        <v>10</v>
      </c>
      <c r="L6" s="33" t="s">
        <v>11</v>
      </c>
      <c r="M6" s="34" t="s">
        <v>10</v>
      </c>
      <c r="N6" s="35" t="s">
        <v>11</v>
      </c>
      <c r="O6" s="33" t="s">
        <v>10</v>
      </c>
      <c r="P6" s="33" t="s">
        <v>11</v>
      </c>
      <c r="Q6" s="34" t="s">
        <v>10</v>
      </c>
      <c r="R6" s="35" t="s">
        <v>11</v>
      </c>
      <c r="S6" s="33" t="s">
        <v>10</v>
      </c>
      <c r="T6" s="33" t="s">
        <v>11</v>
      </c>
      <c r="U6" s="34" t="s">
        <v>10</v>
      </c>
      <c r="V6" s="35" t="s">
        <v>11</v>
      </c>
      <c r="W6" s="33" t="s">
        <v>10</v>
      </c>
      <c r="X6" s="33" t="s">
        <v>11</v>
      </c>
      <c r="Y6" s="34" t="s">
        <v>10</v>
      </c>
      <c r="Z6" s="35" t="s">
        <v>11</v>
      </c>
      <c r="AA6" s="33" t="s">
        <v>10</v>
      </c>
      <c r="AB6" s="33" t="s">
        <v>11</v>
      </c>
      <c r="AC6" s="34" t="s">
        <v>10</v>
      </c>
      <c r="AD6" s="35" t="s">
        <v>11</v>
      </c>
      <c r="AE6" s="33" t="s">
        <v>10</v>
      </c>
      <c r="AF6" s="33" t="s">
        <v>11</v>
      </c>
      <c r="AG6" s="34" t="s">
        <v>10</v>
      </c>
      <c r="AH6" s="35" t="s">
        <v>11</v>
      </c>
      <c r="AI6" s="33" t="s">
        <v>10</v>
      </c>
      <c r="AJ6" s="33" t="s">
        <v>11</v>
      </c>
      <c r="AK6" s="34" t="s">
        <v>10</v>
      </c>
      <c r="AL6" s="35" t="s">
        <v>11</v>
      </c>
      <c r="AM6" s="33" t="s">
        <v>10</v>
      </c>
      <c r="AN6" s="33" t="s">
        <v>11</v>
      </c>
      <c r="AO6" s="34" t="s">
        <v>10</v>
      </c>
      <c r="AP6" s="35" t="s">
        <v>11</v>
      </c>
      <c r="AQ6" s="33" t="s">
        <v>10</v>
      </c>
      <c r="AR6" s="33" t="s">
        <v>11</v>
      </c>
      <c r="AS6" s="34" t="s">
        <v>10</v>
      </c>
      <c r="AT6" s="35" t="s">
        <v>11</v>
      </c>
      <c r="AU6" s="33" t="s">
        <v>10</v>
      </c>
      <c r="AV6" s="33" t="s">
        <v>11</v>
      </c>
      <c r="AW6" s="34" t="s">
        <v>10</v>
      </c>
      <c r="AX6" s="35" t="s">
        <v>11</v>
      </c>
      <c r="AY6" s="34" t="s">
        <v>10</v>
      </c>
      <c r="AZ6" s="35" t="s">
        <v>11</v>
      </c>
      <c r="BA6" s="34" t="s">
        <v>10</v>
      </c>
      <c r="BB6" s="35" t="s">
        <v>11</v>
      </c>
      <c r="BC6" s="34" t="s">
        <v>10</v>
      </c>
      <c r="BD6" s="35" t="s">
        <v>11</v>
      </c>
      <c r="BE6" s="3"/>
      <c r="BF6" s="3"/>
      <c r="BG6" s="3"/>
      <c r="BH6" s="3"/>
      <c r="BI6" s="3"/>
      <c r="BJ6" s="3"/>
    </row>
    <row r="7" spans="2:62" ht="19.5" customHeight="1" thickTop="1" x14ac:dyDescent="0.15">
      <c r="B7" s="9" t="s">
        <v>120</v>
      </c>
      <c r="C7" s="10">
        <v>2362.7829999999999</v>
      </c>
      <c r="D7" s="10">
        <v>2813.4490000000001</v>
      </c>
      <c r="E7" s="14">
        <v>2045.8029999999999</v>
      </c>
      <c r="F7" s="11">
        <v>2318.0730000000003</v>
      </c>
      <c r="G7" s="10">
        <v>1842</v>
      </c>
      <c r="H7" s="10">
        <v>2295</v>
      </c>
      <c r="I7" s="14">
        <v>2356</v>
      </c>
      <c r="J7" s="11">
        <v>2801</v>
      </c>
      <c r="K7" s="10">
        <v>1986</v>
      </c>
      <c r="L7" s="10">
        <v>2941</v>
      </c>
      <c r="M7" s="14">
        <v>1848</v>
      </c>
      <c r="N7" s="11">
        <v>2394</v>
      </c>
      <c r="O7" s="10">
        <v>3025</v>
      </c>
      <c r="P7" s="10">
        <v>2817</v>
      </c>
      <c r="Q7" s="14">
        <v>3421.366</v>
      </c>
      <c r="R7" s="11">
        <v>3457.5160000000001</v>
      </c>
      <c r="S7" s="10">
        <v>3927.7829999999999</v>
      </c>
      <c r="T7" s="10">
        <v>3834.2719999999999</v>
      </c>
      <c r="U7" s="14">
        <v>3984.7329999999997</v>
      </c>
      <c r="V7" s="11">
        <v>5186.1859999999997</v>
      </c>
      <c r="W7" s="10">
        <v>4100.93</v>
      </c>
      <c r="X7" s="10">
        <v>5105.4179999999997</v>
      </c>
      <c r="Y7" s="14">
        <v>3655.953</v>
      </c>
      <c r="Z7" s="11">
        <v>4650.9829999999993</v>
      </c>
      <c r="AA7" s="10">
        <v>2672.1689999999999</v>
      </c>
      <c r="AB7" s="10">
        <v>2659.5740000000001</v>
      </c>
      <c r="AC7" s="14">
        <v>3785.8290000000002</v>
      </c>
      <c r="AD7" s="11">
        <v>3995.0230000000001</v>
      </c>
      <c r="AE7" s="10">
        <v>4890.8599999999997</v>
      </c>
      <c r="AF7" s="10">
        <v>3887.2120000000004</v>
      </c>
      <c r="AG7" s="14">
        <v>8508.09</v>
      </c>
      <c r="AH7" s="11">
        <v>4797.7070000000003</v>
      </c>
      <c r="AI7" s="10">
        <v>11910.424000000001</v>
      </c>
      <c r="AJ7" s="10">
        <v>7056.6689999999999</v>
      </c>
      <c r="AK7" s="14">
        <v>11694.601999999999</v>
      </c>
      <c r="AL7" s="11">
        <v>7000.8009999999995</v>
      </c>
      <c r="AM7" s="10">
        <v>12789.124</v>
      </c>
      <c r="AN7" s="10">
        <v>8150.152</v>
      </c>
      <c r="AO7" s="14">
        <v>13345.336000000001</v>
      </c>
      <c r="AP7" s="11">
        <v>7241.9769999999999</v>
      </c>
      <c r="AQ7" s="10">
        <v>19080.573</v>
      </c>
      <c r="AR7" s="10">
        <v>9625.0519999999997</v>
      </c>
      <c r="AS7" s="14">
        <v>19905.936999999998</v>
      </c>
      <c r="AT7" s="11">
        <v>10313.035</v>
      </c>
      <c r="AU7" s="10">
        <v>22610.771000000001</v>
      </c>
      <c r="AV7" s="10">
        <v>9739.905999999999</v>
      </c>
      <c r="AW7" s="14">
        <v>22997.200999999997</v>
      </c>
      <c r="AX7" s="11">
        <v>9420.6909999999989</v>
      </c>
      <c r="AY7" s="14">
        <v>26239.565999999992</v>
      </c>
      <c r="AZ7" s="11">
        <v>12077.56</v>
      </c>
      <c r="BA7" s="14">
        <v>27680.03</v>
      </c>
      <c r="BB7" s="11">
        <v>16849.325999999997</v>
      </c>
      <c r="BC7" s="14">
        <v>26842.019999999997</v>
      </c>
      <c r="BD7" s="11">
        <v>17057.165000000001</v>
      </c>
      <c r="BE7" s="2"/>
      <c r="BF7" s="2"/>
      <c r="BG7" s="2"/>
      <c r="BH7" s="2"/>
      <c r="BI7" s="2"/>
    </row>
    <row r="8" spans="2:62" ht="19.5" customHeight="1" x14ac:dyDescent="0.15">
      <c r="B8" s="6" t="s">
        <v>121</v>
      </c>
      <c r="C8" s="4">
        <v>198.93299999999999</v>
      </c>
      <c r="D8" s="4">
        <v>257.37700000000001</v>
      </c>
      <c r="E8" s="15">
        <v>150.393</v>
      </c>
      <c r="F8" s="5">
        <v>131.61500000000001</v>
      </c>
      <c r="G8" s="4">
        <v>92</v>
      </c>
      <c r="H8" s="4">
        <v>74</v>
      </c>
      <c r="I8" s="15">
        <v>121</v>
      </c>
      <c r="J8" s="5">
        <v>91</v>
      </c>
      <c r="K8" s="4">
        <v>168</v>
      </c>
      <c r="L8" s="4">
        <v>144</v>
      </c>
      <c r="M8" s="15">
        <v>130</v>
      </c>
      <c r="N8" s="5">
        <v>107</v>
      </c>
      <c r="O8" s="4">
        <v>168</v>
      </c>
      <c r="P8" s="4">
        <v>144</v>
      </c>
      <c r="Q8" s="15">
        <v>253.07900000000001</v>
      </c>
      <c r="R8" s="5">
        <v>146.56800000000001</v>
      </c>
      <c r="S8" s="4">
        <v>208.27</v>
      </c>
      <c r="T8" s="4">
        <v>107.307</v>
      </c>
      <c r="U8" s="15">
        <v>323.798</v>
      </c>
      <c r="V8" s="5">
        <v>219.71300000000002</v>
      </c>
      <c r="W8" s="4">
        <v>317.12199999999996</v>
      </c>
      <c r="X8" s="4">
        <v>232.29599999999999</v>
      </c>
      <c r="Y8" s="15">
        <v>572.30600000000004</v>
      </c>
      <c r="Z8" s="5">
        <v>359.25400000000002</v>
      </c>
      <c r="AA8" s="4">
        <v>423.81400000000002</v>
      </c>
      <c r="AB8" s="4">
        <v>188.18199999999999</v>
      </c>
      <c r="AC8" s="15">
        <v>1010.043</v>
      </c>
      <c r="AD8" s="5">
        <v>383.00599999999997</v>
      </c>
      <c r="AE8" s="4">
        <v>1417.877</v>
      </c>
      <c r="AF8" s="4">
        <v>396.70099999999996</v>
      </c>
      <c r="AG8" s="15">
        <v>2048.5630000000001</v>
      </c>
      <c r="AH8" s="5">
        <v>525.97299999999996</v>
      </c>
      <c r="AI8" s="4">
        <v>2766.9720000000002</v>
      </c>
      <c r="AJ8" s="4">
        <v>738.97199999999998</v>
      </c>
      <c r="AK8" s="15">
        <v>3457.0639999999999</v>
      </c>
      <c r="AL8" s="5">
        <v>924.93600000000004</v>
      </c>
      <c r="AM8" s="4">
        <v>4024.1019999999999</v>
      </c>
      <c r="AN8" s="4">
        <v>1150.038</v>
      </c>
      <c r="AO8" s="15">
        <v>4248.4210000000003</v>
      </c>
      <c r="AP8" s="5">
        <v>1140.008</v>
      </c>
      <c r="AQ8" s="4">
        <v>5682.9579999999996</v>
      </c>
      <c r="AR8" s="4">
        <v>1440.723</v>
      </c>
      <c r="AS8" s="15">
        <v>5932.616</v>
      </c>
      <c r="AT8" s="5">
        <v>1546.9029999999998</v>
      </c>
      <c r="AU8" s="4">
        <v>6740.88</v>
      </c>
      <c r="AV8" s="4">
        <v>1494.954</v>
      </c>
      <c r="AW8" s="15">
        <v>8471.7479999999996</v>
      </c>
      <c r="AX8" s="5">
        <v>1793.6609999999998</v>
      </c>
      <c r="AY8" s="15">
        <v>10309.682999999999</v>
      </c>
      <c r="AZ8" s="5">
        <v>2234.3130000000001</v>
      </c>
      <c r="BA8" s="15">
        <v>10140.864000000001</v>
      </c>
      <c r="BB8" s="5">
        <v>2871.7419999999997</v>
      </c>
      <c r="BC8" s="15">
        <v>9617.4209999999985</v>
      </c>
      <c r="BD8" s="5">
        <v>2602.5140000000001</v>
      </c>
      <c r="BE8" s="2"/>
      <c r="BF8" s="2"/>
      <c r="BG8" s="2"/>
      <c r="BH8" s="2"/>
      <c r="BI8" s="2"/>
    </row>
    <row r="9" spans="2:62" ht="19.5" customHeight="1" x14ac:dyDescent="0.15">
      <c r="B9" s="6" t="s">
        <v>122</v>
      </c>
      <c r="C9" s="4">
        <v>1146.423</v>
      </c>
      <c r="D9" s="4">
        <v>439.58800000000002</v>
      </c>
      <c r="E9" s="15">
        <v>1033.115</v>
      </c>
      <c r="F9" s="5">
        <v>395.13299999999998</v>
      </c>
      <c r="G9" s="4">
        <v>692</v>
      </c>
      <c r="H9" s="4">
        <v>303</v>
      </c>
      <c r="I9" s="15">
        <v>637</v>
      </c>
      <c r="J9" s="5">
        <v>262</v>
      </c>
      <c r="K9" s="4">
        <v>463</v>
      </c>
      <c r="L9" s="4">
        <v>204</v>
      </c>
      <c r="M9" s="15">
        <v>377</v>
      </c>
      <c r="N9" s="5">
        <v>177</v>
      </c>
      <c r="O9" s="4">
        <v>105</v>
      </c>
      <c r="P9" s="4">
        <v>77</v>
      </c>
      <c r="Q9" s="15">
        <v>127.79300000000001</v>
      </c>
      <c r="R9" s="5">
        <v>92.813999999999993</v>
      </c>
      <c r="S9" s="4">
        <v>273.38799999999998</v>
      </c>
      <c r="T9" s="4">
        <v>111.364</v>
      </c>
      <c r="U9" s="15">
        <v>482.69</v>
      </c>
      <c r="V9" s="5">
        <v>313.78399999999999</v>
      </c>
      <c r="W9" s="4">
        <v>602.37199999999996</v>
      </c>
      <c r="X9" s="4">
        <v>240.774</v>
      </c>
      <c r="Y9" s="15">
        <v>763.3900000000001</v>
      </c>
      <c r="Z9" s="5">
        <v>297.56300000000005</v>
      </c>
      <c r="AA9" s="4">
        <v>663.49800000000005</v>
      </c>
      <c r="AB9" s="4">
        <v>253.11500000000001</v>
      </c>
      <c r="AC9" s="15">
        <v>430.50599999999997</v>
      </c>
      <c r="AD9" s="5">
        <v>201.48099999999999</v>
      </c>
      <c r="AE9" s="4">
        <v>465.471</v>
      </c>
      <c r="AF9" s="4">
        <v>205.489</v>
      </c>
      <c r="AG9" s="15">
        <v>2883.8829999999998</v>
      </c>
      <c r="AH9" s="5">
        <v>724.38900000000001</v>
      </c>
      <c r="AI9" s="4">
        <v>4652.2780000000002</v>
      </c>
      <c r="AJ9" s="4">
        <v>1477.26</v>
      </c>
      <c r="AK9" s="15">
        <v>3313.1669999999999</v>
      </c>
      <c r="AL9" s="5">
        <v>1269.454</v>
      </c>
      <c r="AM9" s="4">
        <v>4054.6979999999999</v>
      </c>
      <c r="AN9" s="4">
        <v>1639.627</v>
      </c>
      <c r="AO9" s="15">
        <v>4997.4369999999999</v>
      </c>
      <c r="AP9" s="5">
        <v>1581.9780000000001</v>
      </c>
      <c r="AQ9" s="4">
        <v>8324.5010000000002</v>
      </c>
      <c r="AR9" s="4">
        <v>2458.0770000000002</v>
      </c>
      <c r="AS9" s="15">
        <v>8556.61</v>
      </c>
      <c r="AT9" s="5">
        <v>2622.0819999999999</v>
      </c>
      <c r="AU9" s="4">
        <v>10017.837</v>
      </c>
      <c r="AV9" s="4">
        <v>3020.7910000000002</v>
      </c>
      <c r="AW9" s="15">
        <v>9094.2289999999994</v>
      </c>
      <c r="AX9" s="5">
        <v>2783.0050000000001</v>
      </c>
      <c r="AY9" s="15">
        <v>9494.7080000000005</v>
      </c>
      <c r="AZ9" s="5">
        <v>3529.5089999999996</v>
      </c>
      <c r="BA9" s="15">
        <v>10801.393</v>
      </c>
      <c r="BB9" s="5">
        <v>5322.12</v>
      </c>
      <c r="BC9" s="15">
        <v>10274.299000000001</v>
      </c>
      <c r="BD9" s="5">
        <v>4975.5370000000003</v>
      </c>
      <c r="BE9" s="2"/>
      <c r="BF9" s="2"/>
      <c r="BG9" s="2"/>
      <c r="BH9" s="2"/>
      <c r="BI9" s="2"/>
    </row>
    <row r="10" spans="2:62" ht="19.5" customHeight="1" x14ac:dyDescent="0.15">
      <c r="B10" s="6" t="s">
        <v>123</v>
      </c>
      <c r="C10" s="4">
        <v>1017.427</v>
      </c>
      <c r="D10" s="4">
        <v>2116.4839999999999</v>
      </c>
      <c r="E10" s="15">
        <v>862.29499999999996</v>
      </c>
      <c r="F10" s="5">
        <v>1791.325</v>
      </c>
      <c r="G10" s="4">
        <v>1059</v>
      </c>
      <c r="H10" s="4">
        <v>1918</v>
      </c>
      <c r="I10" s="15">
        <v>1598</v>
      </c>
      <c r="J10" s="5">
        <v>2449</v>
      </c>
      <c r="K10" s="4">
        <v>1355</v>
      </c>
      <c r="L10" s="4">
        <v>2143</v>
      </c>
      <c r="M10" s="15">
        <v>1341</v>
      </c>
      <c r="N10" s="5">
        <v>2110</v>
      </c>
      <c r="O10" s="4">
        <v>2752.2359999999999</v>
      </c>
      <c r="P10" s="4">
        <v>2596</v>
      </c>
      <c r="Q10" s="15">
        <v>3040.4940000000001</v>
      </c>
      <c r="R10" s="5">
        <v>3218.134</v>
      </c>
      <c r="S10" s="4">
        <v>3446.125</v>
      </c>
      <c r="T10" s="4">
        <v>3615.6010000000001</v>
      </c>
      <c r="U10" s="15">
        <v>3178.2449999999999</v>
      </c>
      <c r="V10" s="5">
        <v>4652.6890000000003</v>
      </c>
      <c r="W10" s="4">
        <v>3181.4359999999997</v>
      </c>
      <c r="X10" s="4">
        <v>4632.348</v>
      </c>
      <c r="Y10" s="15">
        <v>2320.2570000000001</v>
      </c>
      <c r="Z10" s="5">
        <v>3994.1659999999997</v>
      </c>
      <c r="AA10" s="4">
        <v>1584.857</v>
      </c>
      <c r="AB10" s="4">
        <v>2218.277</v>
      </c>
      <c r="AC10" s="15">
        <v>2345.2800000000002</v>
      </c>
      <c r="AD10" s="5">
        <v>3410.5360000000001</v>
      </c>
      <c r="AE10" s="4">
        <v>3007.5120000000002</v>
      </c>
      <c r="AF10" s="4">
        <v>3285.0220000000004</v>
      </c>
      <c r="AG10" s="15">
        <v>3575.6440000000002</v>
      </c>
      <c r="AH10" s="5">
        <v>3547.3450000000003</v>
      </c>
      <c r="AI10" s="4">
        <v>4491.174</v>
      </c>
      <c r="AJ10" s="4">
        <v>4840.4369999999999</v>
      </c>
      <c r="AK10" s="15">
        <v>4924.3710000000001</v>
      </c>
      <c r="AL10" s="5">
        <v>4806.4110000000001</v>
      </c>
      <c r="AM10" s="4">
        <v>4710.3240000000005</v>
      </c>
      <c r="AN10" s="4">
        <v>5360.4869999999992</v>
      </c>
      <c r="AO10" s="15">
        <v>4099.4780000000001</v>
      </c>
      <c r="AP10" s="5">
        <v>4519.991</v>
      </c>
      <c r="AQ10" s="4">
        <v>5073.1139999999996</v>
      </c>
      <c r="AR10" s="4">
        <v>5726.2520000000004</v>
      </c>
      <c r="AS10" s="15">
        <v>5416.7110000000002</v>
      </c>
      <c r="AT10" s="5">
        <v>6144.05</v>
      </c>
      <c r="AU10" s="4">
        <v>5852.0540000000001</v>
      </c>
      <c r="AV10" s="4">
        <v>5224.1610000000001</v>
      </c>
      <c r="AW10" s="15">
        <v>5431.2240000000002</v>
      </c>
      <c r="AX10" s="5">
        <v>4844.0249999999996</v>
      </c>
      <c r="AY10" s="15">
        <v>6435.1750000000002</v>
      </c>
      <c r="AZ10" s="5">
        <v>6313.7380000000003</v>
      </c>
      <c r="BA10" s="15">
        <v>6737.7730000000001</v>
      </c>
      <c r="BB10" s="5">
        <v>8655.4639999999999</v>
      </c>
      <c r="BC10" s="15">
        <v>6950.3000000000011</v>
      </c>
      <c r="BD10" s="5">
        <v>9479.1139999999996</v>
      </c>
      <c r="BE10" s="2"/>
      <c r="BF10" s="2"/>
      <c r="BG10" s="2"/>
      <c r="BH10" s="2"/>
      <c r="BI10" s="2"/>
    </row>
    <row r="11" spans="2:62" ht="19.5" customHeight="1" x14ac:dyDescent="0.15">
      <c r="B11" s="9" t="s">
        <v>86</v>
      </c>
      <c r="C11" s="10">
        <v>13774.431</v>
      </c>
      <c r="D11" s="10">
        <v>9800.2720000000008</v>
      </c>
      <c r="E11" s="14">
        <v>12810.036</v>
      </c>
      <c r="F11" s="11">
        <v>9569.6570000000011</v>
      </c>
      <c r="G11" s="10">
        <v>15523</v>
      </c>
      <c r="H11" s="10">
        <v>10690</v>
      </c>
      <c r="I11" s="14">
        <v>18727</v>
      </c>
      <c r="J11" s="11">
        <v>12590</v>
      </c>
      <c r="K11" s="10">
        <v>19540</v>
      </c>
      <c r="L11" s="10">
        <v>13278</v>
      </c>
      <c r="M11" s="14">
        <v>17943</v>
      </c>
      <c r="N11" s="11">
        <v>13088</v>
      </c>
      <c r="O11" s="10">
        <v>20674</v>
      </c>
      <c r="P11" s="10">
        <v>16077</v>
      </c>
      <c r="Q11" s="14">
        <v>22844.169000000002</v>
      </c>
      <c r="R11" s="11">
        <v>17221.668000000001</v>
      </c>
      <c r="S11" s="10">
        <v>24757.26</v>
      </c>
      <c r="T11" s="10">
        <v>18211.573</v>
      </c>
      <c r="U11" s="14">
        <v>26072.704999999998</v>
      </c>
      <c r="V11" s="11">
        <v>21061.387000000002</v>
      </c>
      <c r="W11" s="10">
        <v>26421.706999999999</v>
      </c>
      <c r="X11" s="10">
        <v>22639.94</v>
      </c>
      <c r="Y11" s="14">
        <v>27362.703000000001</v>
      </c>
      <c r="Z11" s="11">
        <v>22410.524999999998</v>
      </c>
      <c r="AA11" s="10">
        <v>23694.759000000002</v>
      </c>
      <c r="AB11" s="10">
        <v>15766.614000000001</v>
      </c>
      <c r="AC11" s="14">
        <v>26548.456999999999</v>
      </c>
      <c r="AD11" s="11">
        <v>18437.252</v>
      </c>
      <c r="AE11" s="10">
        <v>29141.795999999995</v>
      </c>
      <c r="AF11" s="10">
        <v>19647.614000000001</v>
      </c>
      <c r="AG11" s="14">
        <v>31079.119999999999</v>
      </c>
      <c r="AH11" s="11">
        <v>22098.722000000002</v>
      </c>
      <c r="AI11" s="10">
        <v>29886.642</v>
      </c>
      <c r="AJ11" s="10">
        <v>25946.058000000001</v>
      </c>
      <c r="AK11" s="14">
        <v>29385.594000000001</v>
      </c>
      <c r="AL11" s="11">
        <v>28918.79</v>
      </c>
      <c r="AM11" s="10">
        <v>28208.370000000003</v>
      </c>
      <c r="AN11" s="10">
        <v>31129.907999999999</v>
      </c>
      <c r="AO11" s="14">
        <v>27739.396000000001</v>
      </c>
      <c r="AP11" s="11">
        <v>29001.120000000003</v>
      </c>
      <c r="AQ11" s="10">
        <v>28909.822999999997</v>
      </c>
      <c r="AR11" s="10">
        <v>31839.161</v>
      </c>
      <c r="AS11" s="14">
        <v>31151.241000000002</v>
      </c>
      <c r="AT11" s="11">
        <v>34775.222000000002</v>
      </c>
      <c r="AU11" s="10">
        <v>31535.761999999999</v>
      </c>
      <c r="AV11" s="10">
        <v>35264.434999999998</v>
      </c>
      <c r="AW11" s="14">
        <v>27471.359</v>
      </c>
      <c r="AX11" s="11">
        <v>31916.205000000002</v>
      </c>
      <c r="AY11" s="14">
        <v>28067.38</v>
      </c>
      <c r="AZ11" s="11">
        <v>35889.186999999998</v>
      </c>
      <c r="BA11" s="14">
        <v>26489.755999999998</v>
      </c>
      <c r="BB11" s="11">
        <v>44673.293999999994</v>
      </c>
      <c r="BC11" s="14">
        <v>25577.758000000002</v>
      </c>
      <c r="BD11" s="11">
        <v>48088.520000000004</v>
      </c>
      <c r="BE11" s="2"/>
      <c r="BF11" s="2"/>
      <c r="BG11" s="2"/>
      <c r="BH11" s="2"/>
      <c r="BI11" s="2"/>
    </row>
    <row r="12" spans="2:62" ht="19.5" customHeight="1" x14ac:dyDescent="0.15">
      <c r="B12" s="6" t="s">
        <v>121</v>
      </c>
      <c r="C12" s="4">
        <v>1442.8919999999998</v>
      </c>
      <c r="D12" s="4">
        <v>808.17700000000002</v>
      </c>
      <c r="E12" s="15">
        <v>1234.4389999999999</v>
      </c>
      <c r="F12" s="5">
        <v>711.28600000000006</v>
      </c>
      <c r="G12" s="4">
        <v>1562</v>
      </c>
      <c r="H12" s="4">
        <v>650</v>
      </c>
      <c r="I12" s="15">
        <v>2062</v>
      </c>
      <c r="J12" s="5">
        <v>835</v>
      </c>
      <c r="K12" s="4">
        <v>2105</v>
      </c>
      <c r="L12" s="4">
        <v>896</v>
      </c>
      <c r="M12" s="15">
        <v>2143</v>
      </c>
      <c r="N12" s="5">
        <v>826</v>
      </c>
      <c r="O12" s="4">
        <v>2815</v>
      </c>
      <c r="P12" s="4">
        <v>1055</v>
      </c>
      <c r="Q12" s="15">
        <v>3532.2159999999999</v>
      </c>
      <c r="R12" s="5">
        <v>1233.076</v>
      </c>
      <c r="S12" s="4">
        <v>4203.6049999999996</v>
      </c>
      <c r="T12" s="4">
        <v>1690.298</v>
      </c>
      <c r="U12" s="15">
        <v>4981.8009999999995</v>
      </c>
      <c r="V12" s="5">
        <v>2078.8290000000002</v>
      </c>
      <c r="W12" s="4">
        <v>5081.4179999999997</v>
      </c>
      <c r="X12" s="4">
        <v>2357.8380000000002</v>
      </c>
      <c r="Y12" s="15">
        <v>5802.98</v>
      </c>
      <c r="Z12" s="5">
        <v>2599.2150000000001</v>
      </c>
      <c r="AA12" s="4">
        <v>4534.2380000000003</v>
      </c>
      <c r="AB12" s="4">
        <v>1852.181</v>
      </c>
      <c r="AC12" s="15">
        <v>4933.0950000000003</v>
      </c>
      <c r="AD12" s="5">
        <v>1876.1289999999999</v>
      </c>
      <c r="AE12" s="4">
        <v>5898.8389999999999</v>
      </c>
      <c r="AF12" s="4">
        <v>2281.8399999999997</v>
      </c>
      <c r="AG12" s="15">
        <v>8640.5589999999993</v>
      </c>
      <c r="AH12" s="5">
        <v>3087.9459999999999</v>
      </c>
      <c r="AI12" s="4">
        <v>8052.5150000000003</v>
      </c>
      <c r="AJ12" s="4">
        <v>3508.1439999999998</v>
      </c>
      <c r="AK12" s="15">
        <v>7244.36</v>
      </c>
      <c r="AL12" s="5">
        <v>3605.9</v>
      </c>
      <c r="AM12" s="4">
        <v>6878.4349999999995</v>
      </c>
      <c r="AN12" s="4">
        <v>3510.8619999999996</v>
      </c>
      <c r="AO12" s="15">
        <v>6279.6290000000008</v>
      </c>
      <c r="AP12" s="5">
        <v>3055.5550000000003</v>
      </c>
      <c r="AQ12" s="4">
        <v>6845.1489999999994</v>
      </c>
      <c r="AR12" s="4">
        <v>3525.1139999999996</v>
      </c>
      <c r="AS12" s="15">
        <v>6945.4690000000001</v>
      </c>
      <c r="AT12" s="5">
        <v>3746.6729999999998</v>
      </c>
      <c r="AU12" s="4">
        <v>6903.1850000000004</v>
      </c>
      <c r="AV12" s="4">
        <v>3729.047</v>
      </c>
      <c r="AW12" s="15">
        <v>5759.0109999999995</v>
      </c>
      <c r="AX12" s="5">
        <v>2940.0509999999999</v>
      </c>
      <c r="AY12" s="15">
        <v>5912.6090000000004</v>
      </c>
      <c r="AZ12" s="5">
        <v>3265.0749999999998</v>
      </c>
      <c r="BA12" s="15">
        <v>5478.5599999999995</v>
      </c>
      <c r="BB12" s="5">
        <v>3624.2970000000005</v>
      </c>
      <c r="BC12" s="15">
        <v>5199.7369999999992</v>
      </c>
      <c r="BD12" s="5">
        <v>3735.799</v>
      </c>
      <c r="BE12" s="2"/>
      <c r="BF12" s="2"/>
      <c r="BG12" s="2"/>
      <c r="BH12" s="2"/>
      <c r="BI12" s="2"/>
    </row>
    <row r="13" spans="2:62" ht="19.5" customHeight="1" x14ac:dyDescent="0.15">
      <c r="B13" s="6" t="s">
        <v>124</v>
      </c>
      <c r="C13" s="4">
        <v>1589.845</v>
      </c>
      <c r="D13" s="4">
        <v>838.89400000000001</v>
      </c>
      <c r="E13" s="15">
        <v>1582.894</v>
      </c>
      <c r="F13" s="5">
        <v>859.92</v>
      </c>
      <c r="G13" s="4">
        <v>1638</v>
      </c>
      <c r="H13" s="4">
        <v>857</v>
      </c>
      <c r="I13" s="15">
        <v>2119</v>
      </c>
      <c r="J13" s="5">
        <v>1008</v>
      </c>
      <c r="K13" s="4">
        <v>2035</v>
      </c>
      <c r="L13" s="4">
        <v>1023</v>
      </c>
      <c r="M13" s="15">
        <v>2204</v>
      </c>
      <c r="N13" s="5">
        <v>1089</v>
      </c>
      <c r="O13" s="4">
        <v>2377</v>
      </c>
      <c r="P13" s="4">
        <v>1102</v>
      </c>
      <c r="Q13" s="15">
        <v>2343.0729999999999</v>
      </c>
      <c r="R13" s="5">
        <v>1119.165</v>
      </c>
      <c r="S13" s="4">
        <v>2932.4670000000001</v>
      </c>
      <c r="T13" s="4">
        <v>1391.019</v>
      </c>
      <c r="U13" s="15">
        <v>4129.335</v>
      </c>
      <c r="V13" s="5">
        <v>1931.1210000000001</v>
      </c>
      <c r="W13" s="4">
        <v>4299.643</v>
      </c>
      <c r="X13" s="4">
        <v>2065.058</v>
      </c>
      <c r="Y13" s="15">
        <v>4124.2470000000003</v>
      </c>
      <c r="Z13" s="5">
        <v>2087.0730000000003</v>
      </c>
      <c r="AA13" s="4">
        <v>4151.8649999999998</v>
      </c>
      <c r="AB13" s="4">
        <v>1990.6949999999999</v>
      </c>
      <c r="AC13" s="15">
        <v>4507.1629999999996</v>
      </c>
      <c r="AD13" s="5">
        <v>2108.636</v>
      </c>
      <c r="AE13" s="4">
        <v>4703.6909999999998</v>
      </c>
      <c r="AF13" s="4">
        <v>2180.59</v>
      </c>
      <c r="AG13" s="15">
        <v>4874.7439999999997</v>
      </c>
      <c r="AH13" s="5">
        <v>2240.4580000000001</v>
      </c>
      <c r="AI13" s="4">
        <v>4819.893</v>
      </c>
      <c r="AJ13" s="4">
        <v>2398.3280000000004</v>
      </c>
      <c r="AK13" s="15">
        <v>5298.7939999999999</v>
      </c>
      <c r="AL13" s="5">
        <v>2750.752</v>
      </c>
      <c r="AM13" s="4">
        <v>5160.4030000000002</v>
      </c>
      <c r="AN13" s="4">
        <v>2954.5360000000001</v>
      </c>
      <c r="AO13" s="15">
        <v>5351.63</v>
      </c>
      <c r="AP13" s="5">
        <v>2777.1489999999999</v>
      </c>
      <c r="AQ13" s="4">
        <v>5244.7559999999994</v>
      </c>
      <c r="AR13" s="4">
        <v>2642.739</v>
      </c>
      <c r="AS13" s="15">
        <v>5443.4059999999999</v>
      </c>
      <c r="AT13" s="5">
        <v>2636.4550000000004</v>
      </c>
      <c r="AU13" s="4">
        <v>6146.5070000000005</v>
      </c>
      <c r="AV13" s="4">
        <v>2872.8469999999998</v>
      </c>
      <c r="AW13" s="15">
        <v>4596.6230000000005</v>
      </c>
      <c r="AX13" s="5">
        <v>2239.3430000000003</v>
      </c>
      <c r="AY13" s="15">
        <v>4288.4059999999999</v>
      </c>
      <c r="AZ13" s="5">
        <v>2253.6730000000002</v>
      </c>
      <c r="BA13" s="15">
        <v>4412.6419999999998</v>
      </c>
      <c r="BB13" s="5">
        <v>2886.6669999999999</v>
      </c>
      <c r="BC13" s="15">
        <v>4113.6460000000006</v>
      </c>
      <c r="BD13" s="5">
        <v>3350.9779999999996</v>
      </c>
      <c r="BE13" s="2"/>
      <c r="BF13" s="2"/>
      <c r="BG13" s="2"/>
      <c r="BH13" s="2"/>
      <c r="BI13" s="2"/>
    </row>
    <row r="14" spans="2:62" ht="19.5" customHeight="1" x14ac:dyDescent="0.15">
      <c r="B14" s="6" t="s">
        <v>125</v>
      </c>
      <c r="C14" s="4">
        <v>7618.7380000000003</v>
      </c>
      <c r="D14" s="4">
        <v>3102.9369999999999</v>
      </c>
      <c r="E14" s="15">
        <v>7014.134</v>
      </c>
      <c r="F14" s="5">
        <v>2701.3070000000002</v>
      </c>
      <c r="G14" s="4">
        <v>8413</v>
      </c>
      <c r="H14" s="4">
        <v>2618</v>
      </c>
      <c r="I14" s="15">
        <v>9658</v>
      </c>
      <c r="J14" s="5">
        <v>3070</v>
      </c>
      <c r="K14" s="4">
        <v>10419</v>
      </c>
      <c r="L14" s="4">
        <v>3496</v>
      </c>
      <c r="M14" s="15">
        <v>8030</v>
      </c>
      <c r="N14" s="5">
        <v>2841</v>
      </c>
      <c r="O14" s="4">
        <v>8295</v>
      </c>
      <c r="P14" s="4">
        <v>3164</v>
      </c>
      <c r="Q14" s="15">
        <v>8310.3230000000003</v>
      </c>
      <c r="R14" s="5">
        <v>3195.4690000000001</v>
      </c>
      <c r="S14" s="4">
        <v>9120.2350000000006</v>
      </c>
      <c r="T14" s="4">
        <v>3736.5120000000002</v>
      </c>
      <c r="U14" s="15">
        <v>8086.2</v>
      </c>
      <c r="V14" s="5">
        <v>3364.2280000000001</v>
      </c>
      <c r="W14" s="4">
        <v>7959.4639999999999</v>
      </c>
      <c r="X14" s="4">
        <v>3464.3420000000001</v>
      </c>
      <c r="Y14" s="15">
        <v>7473.9180000000006</v>
      </c>
      <c r="Z14" s="5">
        <v>2905.9679999999998</v>
      </c>
      <c r="AA14" s="4">
        <v>7759.1839999999993</v>
      </c>
      <c r="AB14" s="4">
        <v>2605.5320000000002</v>
      </c>
      <c r="AC14" s="15">
        <v>8536.4699999999993</v>
      </c>
      <c r="AD14" s="5">
        <v>2774.7330000000002</v>
      </c>
      <c r="AE14" s="4">
        <v>9958.1359999999986</v>
      </c>
      <c r="AF14" s="4">
        <v>3236.7019999999998</v>
      </c>
      <c r="AG14" s="15">
        <v>8580.5519999999997</v>
      </c>
      <c r="AH14" s="5">
        <v>3093.0810000000001</v>
      </c>
      <c r="AI14" s="4">
        <v>7118.384</v>
      </c>
      <c r="AJ14" s="4">
        <v>2817.4169999999999</v>
      </c>
      <c r="AK14" s="15">
        <v>6713.0220000000008</v>
      </c>
      <c r="AL14" s="5">
        <v>2819.915</v>
      </c>
      <c r="AM14" s="4">
        <v>6306.6469999999999</v>
      </c>
      <c r="AN14" s="4">
        <v>2838.6220000000003</v>
      </c>
      <c r="AO14" s="15">
        <v>5978.36</v>
      </c>
      <c r="AP14" s="5">
        <v>2600.2670000000003</v>
      </c>
      <c r="AQ14" s="4">
        <v>6388.8919999999998</v>
      </c>
      <c r="AR14" s="4">
        <v>2811.4369999999999</v>
      </c>
      <c r="AS14" s="15">
        <v>7729.5720000000001</v>
      </c>
      <c r="AT14" s="5">
        <v>3110.0659999999998</v>
      </c>
      <c r="AU14" s="4">
        <v>7588.0829999999996</v>
      </c>
      <c r="AV14" s="4">
        <v>3403.7090000000003</v>
      </c>
      <c r="AW14" s="15">
        <v>7166.3160000000007</v>
      </c>
      <c r="AX14" s="5">
        <v>3094.6509999999998</v>
      </c>
      <c r="AY14" s="15">
        <v>7411.4580000000005</v>
      </c>
      <c r="AZ14" s="5">
        <v>3427.306</v>
      </c>
      <c r="BA14" s="15">
        <v>6022.6050000000005</v>
      </c>
      <c r="BB14" s="5">
        <v>3619.502</v>
      </c>
      <c r="BC14" s="15">
        <v>6332.5590000000011</v>
      </c>
      <c r="BD14" s="5">
        <v>4053.6999999999989</v>
      </c>
      <c r="BE14" s="2"/>
      <c r="BF14" s="2"/>
      <c r="BG14" s="2"/>
      <c r="BH14" s="2"/>
      <c r="BI14" s="2"/>
    </row>
    <row r="15" spans="2:62" ht="19.5" customHeight="1" x14ac:dyDescent="0.15">
      <c r="B15" s="6" t="s">
        <v>126</v>
      </c>
      <c r="C15" s="4">
        <v>3122.9560000000001</v>
      </c>
      <c r="D15" s="4">
        <v>5050.2640000000001</v>
      </c>
      <c r="E15" s="15">
        <v>2978.569</v>
      </c>
      <c r="F15" s="5">
        <v>5297.1440000000002</v>
      </c>
      <c r="G15" s="4">
        <v>3910</v>
      </c>
      <c r="H15" s="4">
        <v>6565</v>
      </c>
      <c r="I15" s="15">
        <v>4889</v>
      </c>
      <c r="J15" s="5">
        <v>7676</v>
      </c>
      <c r="K15" s="4">
        <v>4982</v>
      </c>
      <c r="L15" s="4">
        <v>7863</v>
      </c>
      <c r="M15" s="15">
        <v>5566</v>
      </c>
      <c r="N15" s="5">
        <v>8333</v>
      </c>
      <c r="O15" s="4">
        <v>7187</v>
      </c>
      <c r="P15" s="4">
        <v>10756</v>
      </c>
      <c r="Q15" s="15">
        <v>8658.5570000000007</v>
      </c>
      <c r="R15" s="5">
        <v>11673.958000000001</v>
      </c>
      <c r="S15" s="4">
        <v>8500.9529999999995</v>
      </c>
      <c r="T15" s="4">
        <v>11393.744000000001</v>
      </c>
      <c r="U15" s="15">
        <v>8875.3690000000006</v>
      </c>
      <c r="V15" s="5">
        <v>13687.209000000001</v>
      </c>
      <c r="W15" s="4">
        <v>9081.1819999999989</v>
      </c>
      <c r="X15" s="4">
        <v>14752.702000000001</v>
      </c>
      <c r="Y15" s="15">
        <v>9961.5580000000009</v>
      </c>
      <c r="Z15" s="5">
        <v>14818.269</v>
      </c>
      <c r="AA15" s="4">
        <v>7249.4719999999998</v>
      </c>
      <c r="AB15" s="4">
        <v>9318.2060000000001</v>
      </c>
      <c r="AC15" s="15">
        <v>8571.7289999999994</v>
      </c>
      <c r="AD15" s="5">
        <v>11677.754000000001</v>
      </c>
      <c r="AE15" s="4">
        <v>8581.130000000001</v>
      </c>
      <c r="AF15" s="4">
        <v>11948.482</v>
      </c>
      <c r="AG15" s="15">
        <v>8983.2649999999994</v>
      </c>
      <c r="AH15" s="5">
        <v>13677.237000000001</v>
      </c>
      <c r="AI15" s="4">
        <v>9895.8499999999985</v>
      </c>
      <c r="AJ15" s="4">
        <v>17222.168999999998</v>
      </c>
      <c r="AK15" s="15">
        <v>10129.418</v>
      </c>
      <c r="AL15" s="5">
        <v>19742.223000000002</v>
      </c>
      <c r="AM15" s="4">
        <v>9862.8850000000002</v>
      </c>
      <c r="AN15" s="4">
        <v>21825.887999999999</v>
      </c>
      <c r="AO15" s="15">
        <v>10129.777</v>
      </c>
      <c r="AP15" s="5">
        <v>20568.148999999998</v>
      </c>
      <c r="AQ15" s="4">
        <v>10431.026</v>
      </c>
      <c r="AR15" s="4">
        <v>22859.870999999999</v>
      </c>
      <c r="AS15" s="15">
        <v>11032.794</v>
      </c>
      <c r="AT15" s="5">
        <v>25282.027999999998</v>
      </c>
      <c r="AU15" s="4">
        <v>10897.987000000001</v>
      </c>
      <c r="AV15" s="4">
        <v>25258.831999999999</v>
      </c>
      <c r="AW15" s="15">
        <v>9949.4090000000015</v>
      </c>
      <c r="AX15" s="5">
        <v>23642.16</v>
      </c>
      <c r="AY15" s="15">
        <v>10454.906999999999</v>
      </c>
      <c r="AZ15" s="5">
        <v>26943.132999999998</v>
      </c>
      <c r="BA15" s="15">
        <v>10575.949000000001</v>
      </c>
      <c r="BB15" s="5">
        <v>34542.827999999994</v>
      </c>
      <c r="BC15" s="15">
        <v>9931.8160000000007</v>
      </c>
      <c r="BD15" s="5">
        <v>36948.042999999998</v>
      </c>
      <c r="BE15" s="2"/>
      <c r="BF15" s="2"/>
      <c r="BG15" s="2"/>
      <c r="BH15" s="2"/>
      <c r="BI15" s="2"/>
    </row>
    <row r="16" spans="2:62" ht="19.5" customHeight="1" x14ac:dyDescent="0.15">
      <c r="B16" s="9" t="s">
        <v>127</v>
      </c>
      <c r="C16" s="10">
        <v>1305.6030000000001</v>
      </c>
      <c r="D16" s="10">
        <v>4068.5619999999999</v>
      </c>
      <c r="E16" s="14">
        <v>1261.7460000000001</v>
      </c>
      <c r="F16" s="11">
        <v>3621.078</v>
      </c>
      <c r="G16" s="10">
        <v>1191</v>
      </c>
      <c r="H16" s="10">
        <v>3195</v>
      </c>
      <c r="I16" s="14">
        <v>1613</v>
      </c>
      <c r="J16" s="11">
        <v>4689</v>
      </c>
      <c r="K16" s="10">
        <v>1808</v>
      </c>
      <c r="L16" s="10">
        <v>4363</v>
      </c>
      <c r="M16" s="14">
        <v>1990</v>
      </c>
      <c r="N16" s="11">
        <v>4519</v>
      </c>
      <c r="O16" s="10">
        <v>2211</v>
      </c>
      <c r="P16" s="10">
        <v>5264</v>
      </c>
      <c r="Q16" s="14">
        <v>2992.3319999999999</v>
      </c>
      <c r="R16" s="11">
        <v>7198.3320000000003</v>
      </c>
      <c r="S16" s="10">
        <v>3057.1019999999999</v>
      </c>
      <c r="T16" s="10">
        <v>7140.3549999999996</v>
      </c>
      <c r="U16" s="14">
        <v>3964.4180000000001</v>
      </c>
      <c r="V16" s="11">
        <v>8750.4660000000003</v>
      </c>
      <c r="W16" s="10">
        <v>3695.4870000000001</v>
      </c>
      <c r="X16" s="10">
        <v>8646.5110000000004</v>
      </c>
      <c r="Y16" s="14">
        <v>3571.9450000000002</v>
      </c>
      <c r="Z16" s="11">
        <v>8277.0730000000003</v>
      </c>
      <c r="AA16" s="10">
        <v>2252.7910000000002</v>
      </c>
      <c r="AB16" s="10">
        <v>4265.152</v>
      </c>
      <c r="AC16" s="14">
        <v>2875.4690000000001</v>
      </c>
      <c r="AD16" s="11">
        <v>6533.6809999999996</v>
      </c>
      <c r="AE16" s="10">
        <v>3499.1719999999996</v>
      </c>
      <c r="AF16" s="10">
        <v>7029.728000000001</v>
      </c>
      <c r="AG16" s="14">
        <v>4643.7959999999994</v>
      </c>
      <c r="AH16" s="11">
        <v>8619.5579999999991</v>
      </c>
      <c r="AI16" s="10">
        <v>4927.7840000000006</v>
      </c>
      <c r="AJ16" s="10">
        <v>11241.835999999999</v>
      </c>
      <c r="AK16" s="14">
        <v>4955.1090000000004</v>
      </c>
      <c r="AL16" s="11">
        <v>10834.302</v>
      </c>
      <c r="AM16" s="10">
        <v>4317.0990000000002</v>
      </c>
      <c r="AN16" s="10">
        <v>11152.626</v>
      </c>
      <c r="AO16" s="14">
        <v>4210.174</v>
      </c>
      <c r="AP16" s="11">
        <v>10151.220000000001</v>
      </c>
      <c r="AQ16" s="10">
        <v>4403.8680000000004</v>
      </c>
      <c r="AR16" s="10">
        <v>11716.974</v>
      </c>
      <c r="AS16" s="14">
        <v>4598.8819999999996</v>
      </c>
      <c r="AT16" s="11">
        <v>11868.721</v>
      </c>
      <c r="AU16" s="10">
        <v>4475.2079999999996</v>
      </c>
      <c r="AV16" s="10">
        <v>10947.057000000001</v>
      </c>
      <c r="AW16" s="14">
        <v>3978.9690000000001</v>
      </c>
      <c r="AX16" s="11">
        <v>10292.558999999999</v>
      </c>
      <c r="AY16" s="14">
        <v>4677.1019999999999</v>
      </c>
      <c r="AZ16" s="11">
        <v>14459.313999999998</v>
      </c>
      <c r="BA16" s="14">
        <v>4773.8</v>
      </c>
      <c r="BB16" s="11">
        <v>15881.366999999998</v>
      </c>
      <c r="BC16" s="14">
        <v>4470.4780000000001</v>
      </c>
      <c r="BD16" s="11">
        <v>15713.799000000001</v>
      </c>
      <c r="BE16" s="2"/>
      <c r="BF16" s="2"/>
      <c r="BG16" s="2"/>
      <c r="BH16" s="2"/>
      <c r="BI16" s="2"/>
    </row>
    <row r="17" spans="2:61" ht="19.5" customHeight="1" x14ac:dyDescent="0.15">
      <c r="B17" s="9" t="s">
        <v>89</v>
      </c>
      <c r="C17" s="10">
        <v>21783.566999999999</v>
      </c>
      <c r="D17" s="10">
        <v>6182.5439999999999</v>
      </c>
      <c r="E17" s="14">
        <v>19886.266</v>
      </c>
      <c r="F17" s="11">
        <v>5233.51</v>
      </c>
      <c r="G17" s="10">
        <v>21280</v>
      </c>
      <c r="H17" s="10">
        <v>4731</v>
      </c>
      <c r="I17" s="14">
        <v>25513</v>
      </c>
      <c r="J17" s="11">
        <v>5205</v>
      </c>
      <c r="K17" s="10">
        <v>20711</v>
      </c>
      <c r="L17" s="10">
        <v>5046</v>
      </c>
      <c r="M17" s="14">
        <v>19494</v>
      </c>
      <c r="N17" s="11">
        <v>4886</v>
      </c>
      <c r="O17" s="10">
        <v>22426</v>
      </c>
      <c r="P17" s="10">
        <v>4899</v>
      </c>
      <c r="Q17" s="14">
        <v>22252.962</v>
      </c>
      <c r="R17" s="11">
        <v>4997.1959999999999</v>
      </c>
      <c r="S17" s="10">
        <v>23555.345000000001</v>
      </c>
      <c r="T17" s="10">
        <v>5474.4210000000003</v>
      </c>
      <c r="U17" s="14">
        <v>25582.832999999999</v>
      </c>
      <c r="V17" s="11">
        <v>6372.9860000000008</v>
      </c>
      <c r="W17" s="10">
        <v>26167.546999999999</v>
      </c>
      <c r="X17" s="10">
        <v>6808.01</v>
      </c>
      <c r="Y17" s="14">
        <v>23171.663</v>
      </c>
      <c r="Z17" s="11">
        <v>5773.1269999999995</v>
      </c>
      <c r="AA17" s="10">
        <v>20234.527999999998</v>
      </c>
      <c r="AB17" s="10">
        <v>4865.72</v>
      </c>
      <c r="AC17" s="14">
        <v>22010.156999999999</v>
      </c>
      <c r="AD17" s="11">
        <v>5277.8010000000004</v>
      </c>
      <c r="AE17" s="10">
        <v>25192.449999999997</v>
      </c>
      <c r="AF17" s="10">
        <v>5885.5860000000002</v>
      </c>
      <c r="AG17" s="14">
        <v>29265.011000000002</v>
      </c>
      <c r="AH17" s="11">
        <v>7169.3810000000003</v>
      </c>
      <c r="AI17" s="10">
        <v>32493.942999999999</v>
      </c>
      <c r="AJ17" s="10">
        <v>9290.3349999999991</v>
      </c>
      <c r="AK17" s="14">
        <v>32192.940999999999</v>
      </c>
      <c r="AL17" s="11">
        <v>10470.790000000001</v>
      </c>
      <c r="AM17" s="10">
        <v>30210.067999999999</v>
      </c>
      <c r="AN17" s="10">
        <v>10471.743</v>
      </c>
      <c r="AO17" s="14">
        <v>30822.580999999998</v>
      </c>
      <c r="AP17" s="11">
        <v>9901.5470000000005</v>
      </c>
      <c r="AQ17" s="10">
        <v>35064.976999999999</v>
      </c>
      <c r="AR17" s="10">
        <v>11281.421</v>
      </c>
      <c r="AS17" s="14">
        <v>36627.705000000002</v>
      </c>
      <c r="AT17" s="11">
        <v>12243.793</v>
      </c>
      <c r="AU17" s="10">
        <v>40506.129000000001</v>
      </c>
      <c r="AV17" s="10">
        <v>12992.045999999998</v>
      </c>
      <c r="AW17" s="14">
        <v>44196.516999999993</v>
      </c>
      <c r="AX17" s="11">
        <v>13924.544</v>
      </c>
      <c r="AY17" s="14">
        <v>46533.240000000005</v>
      </c>
      <c r="AZ17" s="11">
        <v>14928.519999999999</v>
      </c>
      <c r="BA17" s="14">
        <v>47472.048999999999</v>
      </c>
      <c r="BB17" s="11">
        <v>17595.596999999998</v>
      </c>
      <c r="BC17" s="14">
        <v>44256.541000000005</v>
      </c>
      <c r="BD17" s="11">
        <v>16868.992999999999</v>
      </c>
      <c r="BE17" s="2"/>
      <c r="BF17" s="2"/>
      <c r="BG17" s="2"/>
      <c r="BH17" s="2"/>
      <c r="BI17" s="2"/>
    </row>
    <row r="18" spans="2:61" ht="19.5" customHeight="1" x14ac:dyDescent="0.15">
      <c r="B18" s="6" t="s">
        <v>122</v>
      </c>
      <c r="C18" s="4">
        <v>21370.456999999999</v>
      </c>
      <c r="D18" s="4">
        <v>5526.8789999999999</v>
      </c>
      <c r="E18" s="15">
        <v>19461.100999999999</v>
      </c>
      <c r="F18" s="5">
        <v>4543.6030000000001</v>
      </c>
      <c r="G18" s="4">
        <v>20279</v>
      </c>
      <c r="H18" s="4">
        <v>4117</v>
      </c>
      <c r="I18" s="15">
        <v>23647</v>
      </c>
      <c r="J18" s="5">
        <v>4302</v>
      </c>
      <c r="K18" s="4">
        <v>18664</v>
      </c>
      <c r="L18" s="4">
        <v>3745</v>
      </c>
      <c r="M18" s="15">
        <v>16927</v>
      </c>
      <c r="N18" s="5">
        <v>3533</v>
      </c>
      <c r="O18" s="4">
        <v>19689</v>
      </c>
      <c r="P18" s="4">
        <v>3661</v>
      </c>
      <c r="Q18" s="15">
        <v>19549.617999999999</v>
      </c>
      <c r="R18" s="5">
        <v>3702.5070000000001</v>
      </c>
      <c r="S18" s="4">
        <v>20824.960999999999</v>
      </c>
      <c r="T18" s="4">
        <v>4124.0420000000004</v>
      </c>
      <c r="U18" s="15">
        <v>22291.54</v>
      </c>
      <c r="V18" s="5">
        <v>4826.18</v>
      </c>
      <c r="W18" s="4">
        <v>22771.387999999999</v>
      </c>
      <c r="X18" s="4">
        <v>5176.9320000000007</v>
      </c>
      <c r="Y18" s="15">
        <v>20124.807000000001</v>
      </c>
      <c r="Z18" s="5">
        <v>4382.5389999999998</v>
      </c>
      <c r="AA18" s="4">
        <v>16775.057000000001</v>
      </c>
      <c r="AB18" s="4">
        <v>3464.3379999999997</v>
      </c>
      <c r="AC18" s="15">
        <v>17488.010999999999</v>
      </c>
      <c r="AD18" s="5">
        <v>3604.9360000000001</v>
      </c>
      <c r="AE18" s="4">
        <v>19685.125000000004</v>
      </c>
      <c r="AF18" s="4">
        <v>3892.4760000000001</v>
      </c>
      <c r="AG18" s="15">
        <v>21926.249</v>
      </c>
      <c r="AH18" s="5">
        <v>4644.2530000000006</v>
      </c>
      <c r="AI18" s="4">
        <v>23538.671999999999</v>
      </c>
      <c r="AJ18" s="4">
        <v>5646.9570000000003</v>
      </c>
      <c r="AK18" s="15">
        <v>22652.058000000001</v>
      </c>
      <c r="AL18" s="5">
        <v>6304.4780000000001</v>
      </c>
      <c r="AM18" s="4">
        <v>20407.29</v>
      </c>
      <c r="AN18" s="4">
        <v>5882.4939999999997</v>
      </c>
      <c r="AO18" s="15">
        <v>20769.147000000001</v>
      </c>
      <c r="AP18" s="5">
        <v>5701.6409999999996</v>
      </c>
      <c r="AQ18" s="4">
        <v>24617.374</v>
      </c>
      <c r="AR18" s="4">
        <v>6903.3060000000005</v>
      </c>
      <c r="AS18" s="15">
        <v>25820.325999999997</v>
      </c>
      <c r="AT18" s="5">
        <v>7776.0470000000005</v>
      </c>
      <c r="AU18" s="4">
        <v>29749.879999999997</v>
      </c>
      <c r="AV18" s="4">
        <v>8838.9419999999991</v>
      </c>
      <c r="AW18" s="15">
        <v>30806.513999999999</v>
      </c>
      <c r="AX18" s="5">
        <v>9093.4369999999999</v>
      </c>
      <c r="AY18" s="15">
        <v>33961.432000000001</v>
      </c>
      <c r="AZ18" s="5">
        <v>9978.2499999999982</v>
      </c>
      <c r="BA18" s="15">
        <v>35672.396000000001</v>
      </c>
      <c r="BB18" s="5">
        <v>11838.201999999999</v>
      </c>
      <c r="BC18" s="15">
        <v>33988.857999999993</v>
      </c>
      <c r="BD18" s="5">
        <v>11645.682000000001</v>
      </c>
      <c r="BE18" s="2"/>
      <c r="BF18" s="2"/>
      <c r="BG18" s="2"/>
      <c r="BH18" s="2"/>
      <c r="BI18" s="2"/>
    </row>
    <row r="19" spans="2:61" ht="19.5" customHeight="1" x14ac:dyDescent="0.15">
      <c r="B19" s="6" t="s">
        <v>126</v>
      </c>
      <c r="C19" s="4">
        <v>413.11</v>
      </c>
      <c r="D19" s="4">
        <v>655.66499999999996</v>
      </c>
      <c r="E19" s="15">
        <v>425.16500000000002</v>
      </c>
      <c r="F19" s="5">
        <v>689.90700000000004</v>
      </c>
      <c r="G19" s="4">
        <v>1002</v>
      </c>
      <c r="H19" s="4">
        <v>614</v>
      </c>
      <c r="I19" s="15">
        <v>1867</v>
      </c>
      <c r="J19" s="5">
        <v>903</v>
      </c>
      <c r="K19" s="4">
        <v>2047</v>
      </c>
      <c r="L19" s="4">
        <v>1301</v>
      </c>
      <c r="M19" s="15">
        <v>2568</v>
      </c>
      <c r="N19" s="5">
        <v>1354</v>
      </c>
      <c r="O19" s="4">
        <v>2737</v>
      </c>
      <c r="P19" s="4">
        <v>1238</v>
      </c>
      <c r="Q19" s="15">
        <v>2703.3440000000001</v>
      </c>
      <c r="R19" s="5">
        <v>1294.6890000000001</v>
      </c>
      <c r="S19" s="4">
        <v>2730.384</v>
      </c>
      <c r="T19" s="4">
        <v>1350.3789999999999</v>
      </c>
      <c r="U19" s="15">
        <v>3291.2929999999997</v>
      </c>
      <c r="V19" s="5">
        <v>1546.806</v>
      </c>
      <c r="W19" s="4">
        <v>3396.1590000000001</v>
      </c>
      <c r="X19" s="4">
        <v>1631.078</v>
      </c>
      <c r="Y19" s="15">
        <v>3046.8559999999998</v>
      </c>
      <c r="Z19" s="5">
        <v>1390.5880000000002</v>
      </c>
      <c r="AA19" s="4">
        <v>3459.471</v>
      </c>
      <c r="AB19" s="4">
        <v>1401.3819999999998</v>
      </c>
      <c r="AC19" s="15">
        <v>4522.1459999999997</v>
      </c>
      <c r="AD19" s="5">
        <v>1672.865</v>
      </c>
      <c r="AE19" s="4">
        <v>5507.3249999999989</v>
      </c>
      <c r="AF19" s="4">
        <v>1993.1100000000004</v>
      </c>
      <c r="AG19" s="15">
        <v>7338.7620000000006</v>
      </c>
      <c r="AH19" s="5">
        <v>2525.1279999999997</v>
      </c>
      <c r="AI19" s="4">
        <v>8955.2710000000006</v>
      </c>
      <c r="AJ19" s="4">
        <v>3643.3780000000002</v>
      </c>
      <c r="AK19" s="15">
        <v>9540.8829999999998</v>
      </c>
      <c r="AL19" s="5">
        <v>4166.3119999999999</v>
      </c>
      <c r="AM19" s="4">
        <v>9802.7780000000002</v>
      </c>
      <c r="AN19" s="4">
        <v>4589.2489999999998</v>
      </c>
      <c r="AO19" s="15">
        <v>10053.433999999999</v>
      </c>
      <c r="AP19" s="5">
        <v>4199.9059999999999</v>
      </c>
      <c r="AQ19" s="4">
        <v>10447.603000000001</v>
      </c>
      <c r="AR19" s="4">
        <v>4378.1149999999998</v>
      </c>
      <c r="AS19" s="15">
        <v>10807.378999999999</v>
      </c>
      <c r="AT19" s="5">
        <v>4467.7460000000001</v>
      </c>
      <c r="AU19" s="4">
        <v>10756.249</v>
      </c>
      <c r="AV19" s="4">
        <v>4153.1039999999994</v>
      </c>
      <c r="AW19" s="15">
        <v>13390.003000000001</v>
      </c>
      <c r="AX19" s="5">
        <v>4831.107</v>
      </c>
      <c r="AY19" s="15">
        <v>12571.807999999999</v>
      </c>
      <c r="AZ19" s="5">
        <v>4950.2700000000013</v>
      </c>
      <c r="BA19" s="15">
        <v>11799.652999999998</v>
      </c>
      <c r="BB19" s="5">
        <v>5757.3950000000004</v>
      </c>
      <c r="BC19" s="15">
        <v>10267.683000000001</v>
      </c>
      <c r="BD19" s="5">
        <v>5223.3109999999997</v>
      </c>
      <c r="BE19" s="2"/>
      <c r="BF19" s="2"/>
      <c r="BG19" s="2"/>
      <c r="BH19" s="2"/>
      <c r="BI19" s="2"/>
    </row>
    <row r="20" spans="2:61" ht="19.5" customHeight="1" x14ac:dyDescent="0.15">
      <c r="B20" s="9" t="s">
        <v>90</v>
      </c>
      <c r="C20" s="10">
        <v>161495.19</v>
      </c>
      <c r="D20" s="10">
        <v>86376.780999999988</v>
      </c>
      <c r="E20" s="14">
        <v>168110.81900000002</v>
      </c>
      <c r="F20" s="11">
        <v>82551.493000000002</v>
      </c>
      <c r="G20" s="10">
        <v>202965</v>
      </c>
      <c r="H20" s="10">
        <v>85238</v>
      </c>
      <c r="I20" s="14">
        <v>244653</v>
      </c>
      <c r="J20" s="11">
        <v>98595</v>
      </c>
      <c r="K20" s="10">
        <v>260394</v>
      </c>
      <c r="L20" s="10">
        <v>107681</v>
      </c>
      <c r="M20" s="14">
        <v>266021</v>
      </c>
      <c r="N20" s="11">
        <v>111718</v>
      </c>
      <c r="O20" s="10">
        <v>284446</v>
      </c>
      <c r="P20" s="10">
        <v>117202</v>
      </c>
      <c r="Q20" s="14">
        <v>331562.99599999998</v>
      </c>
      <c r="R20" s="11">
        <v>127750.952</v>
      </c>
      <c r="S20" s="10">
        <v>370865.13299999997</v>
      </c>
      <c r="T20" s="10">
        <v>144292.179</v>
      </c>
      <c r="U20" s="14">
        <v>412735.62600000005</v>
      </c>
      <c r="V20" s="11">
        <v>168829.43299999999</v>
      </c>
      <c r="W20" s="10">
        <v>431860.46299999999</v>
      </c>
      <c r="X20" s="10">
        <v>183206.22899999999</v>
      </c>
      <c r="Y20" s="14">
        <v>429609.50900000002</v>
      </c>
      <c r="Z20" s="11">
        <v>180601.228</v>
      </c>
      <c r="AA20" s="10">
        <v>389721.60800000001</v>
      </c>
      <c r="AB20" s="10">
        <v>135705.73499999999</v>
      </c>
      <c r="AC20" s="14">
        <v>480842.29</v>
      </c>
      <c r="AD20" s="11">
        <v>171851.90299999999</v>
      </c>
      <c r="AE20" s="10">
        <v>548800.44899999991</v>
      </c>
      <c r="AF20" s="10">
        <v>196533.30699999997</v>
      </c>
      <c r="AG20" s="14">
        <v>537214.25599999994</v>
      </c>
      <c r="AH20" s="11">
        <v>185309.011</v>
      </c>
      <c r="AI20" s="10">
        <v>561069.00899999996</v>
      </c>
      <c r="AJ20" s="10">
        <v>218588.58000000002</v>
      </c>
      <c r="AK20" s="14">
        <v>580990.88600000006</v>
      </c>
      <c r="AL20" s="11">
        <v>241407.32499999998</v>
      </c>
      <c r="AM20" s="10">
        <v>559399.28399999999</v>
      </c>
      <c r="AN20" s="10">
        <v>252474.405</v>
      </c>
      <c r="AO20" s="14">
        <v>573233.81300000008</v>
      </c>
      <c r="AP20" s="11">
        <v>227278.06900000002</v>
      </c>
      <c r="AQ20" s="10">
        <v>615950.06099999999</v>
      </c>
      <c r="AR20" s="10">
        <v>256928.348</v>
      </c>
      <c r="AS20" s="14">
        <v>655386.576</v>
      </c>
      <c r="AT20" s="11">
        <v>274891.23800000001</v>
      </c>
      <c r="AU20" s="10">
        <v>653537.66399999999</v>
      </c>
      <c r="AV20" s="10">
        <v>273511.67700000003</v>
      </c>
      <c r="AW20" s="14">
        <v>626390.78100000008</v>
      </c>
      <c r="AX20" s="11">
        <v>250653.75899999999</v>
      </c>
      <c r="AY20" s="14">
        <v>689130.86900000006</v>
      </c>
      <c r="AZ20" s="11">
        <v>295252.93300000002</v>
      </c>
      <c r="BA20" s="14">
        <v>710571.74100000004</v>
      </c>
      <c r="BB20" s="11">
        <v>366266.38600000006</v>
      </c>
      <c r="BC20" s="14">
        <v>626099.33100000001</v>
      </c>
      <c r="BD20" s="11">
        <v>338067.72499999998</v>
      </c>
      <c r="BE20" s="2"/>
      <c r="BF20" s="2"/>
      <c r="BG20" s="2"/>
      <c r="BH20" s="2"/>
      <c r="BI20" s="2"/>
    </row>
    <row r="21" spans="2:61" ht="19.5" customHeight="1" x14ac:dyDescent="0.15">
      <c r="B21" s="6" t="s">
        <v>128</v>
      </c>
      <c r="C21" s="4">
        <v>26066.401000000002</v>
      </c>
      <c r="D21" s="4">
        <v>9758.8989999999994</v>
      </c>
      <c r="E21" s="15">
        <v>30613.629000000001</v>
      </c>
      <c r="F21" s="5">
        <v>9501.6020000000008</v>
      </c>
      <c r="G21" s="4">
        <v>36747</v>
      </c>
      <c r="H21" s="4">
        <v>9773</v>
      </c>
      <c r="I21" s="15">
        <v>43730</v>
      </c>
      <c r="J21" s="5">
        <v>10722</v>
      </c>
      <c r="K21" s="4">
        <v>48546</v>
      </c>
      <c r="L21" s="4">
        <v>12132</v>
      </c>
      <c r="M21" s="15">
        <v>51261</v>
      </c>
      <c r="N21" s="5">
        <v>13039</v>
      </c>
      <c r="O21" s="4">
        <v>54006</v>
      </c>
      <c r="P21" s="4">
        <v>14070</v>
      </c>
      <c r="Q21" s="15">
        <v>62666.589</v>
      </c>
      <c r="R21" s="5">
        <v>16230.491</v>
      </c>
      <c r="S21" s="4">
        <v>68820.528000000006</v>
      </c>
      <c r="T21" s="4">
        <v>19174.392</v>
      </c>
      <c r="U21" s="15">
        <v>72279.222000000009</v>
      </c>
      <c r="V21" s="5">
        <v>21573.087</v>
      </c>
      <c r="W21" s="4">
        <v>71275.070999999996</v>
      </c>
      <c r="X21" s="4">
        <v>22964.838</v>
      </c>
      <c r="Y21" s="15">
        <v>79587.936000000002</v>
      </c>
      <c r="Z21" s="5">
        <v>26769.733999999997</v>
      </c>
      <c r="AA21" s="4">
        <v>78827.752000000008</v>
      </c>
      <c r="AB21" s="4">
        <v>20213.962</v>
      </c>
      <c r="AC21" s="15">
        <v>93417.385999999999</v>
      </c>
      <c r="AD21" s="5">
        <v>23967.367999999999</v>
      </c>
      <c r="AE21" s="4">
        <v>113628.65199999999</v>
      </c>
      <c r="AF21" s="4">
        <v>30345.181</v>
      </c>
      <c r="AG21" s="15">
        <v>116341.88499999999</v>
      </c>
      <c r="AH21" s="5">
        <v>29975.324000000001</v>
      </c>
      <c r="AI21" s="4">
        <v>121985.064</v>
      </c>
      <c r="AJ21" s="4">
        <v>35909.915999999997</v>
      </c>
      <c r="AK21" s="15">
        <v>127157.439</v>
      </c>
      <c r="AL21" s="5">
        <v>40185.052000000003</v>
      </c>
      <c r="AM21" s="4">
        <v>113500.33499999999</v>
      </c>
      <c r="AN21" s="4">
        <v>38596.216999999997</v>
      </c>
      <c r="AO21" s="15">
        <v>111404.12</v>
      </c>
      <c r="AP21" s="5">
        <v>32009.194</v>
      </c>
      <c r="AQ21" s="4">
        <v>117919.253</v>
      </c>
      <c r="AR21" s="4">
        <v>34554.819000000003</v>
      </c>
      <c r="AS21" s="15">
        <v>125890.942</v>
      </c>
      <c r="AT21" s="5">
        <v>36843.533000000003</v>
      </c>
      <c r="AU21" s="4">
        <v>126892.599</v>
      </c>
      <c r="AV21" s="4">
        <v>36765.273000000001</v>
      </c>
      <c r="AW21" s="15">
        <v>121646.11</v>
      </c>
      <c r="AX21" s="5">
        <v>33081.635999999999</v>
      </c>
      <c r="AY21" s="15">
        <v>126214.68000000001</v>
      </c>
      <c r="AZ21" s="5">
        <v>39895.156999999999</v>
      </c>
      <c r="BA21" s="15">
        <v>145131.22099999999</v>
      </c>
      <c r="BB21" s="5">
        <v>54564.224999999999</v>
      </c>
      <c r="BC21" s="15">
        <v>125930.93100000001</v>
      </c>
      <c r="BD21" s="5">
        <v>47150.573000000004</v>
      </c>
      <c r="BE21" s="2"/>
      <c r="BF21" s="2"/>
      <c r="BG21" s="2"/>
      <c r="BH21" s="2"/>
      <c r="BI21" s="2"/>
    </row>
    <row r="22" spans="2:61" ht="19.5" customHeight="1" x14ac:dyDescent="0.15">
      <c r="B22" s="6" t="s">
        <v>129</v>
      </c>
      <c r="C22" s="4">
        <v>29301.258000000002</v>
      </c>
      <c r="D22" s="4">
        <v>11680.243</v>
      </c>
      <c r="E22" s="15">
        <v>20327.529000000002</v>
      </c>
      <c r="F22" s="5">
        <v>9780.0570000000007</v>
      </c>
      <c r="G22" s="4">
        <v>20239</v>
      </c>
      <c r="H22" s="4">
        <v>9090</v>
      </c>
      <c r="I22" s="15">
        <v>21667</v>
      </c>
      <c r="J22" s="5">
        <v>9234</v>
      </c>
      <c r="K22" s="4">
        <v>23238</v>
      </c>
      <c r="L22" s="4">
        <v>10228</v>
      </c>
      <c r="M22" s="15">
        <v>23463</v>
      </c>
      <c r="N22" s="5">
        <v>10776</v>
      </c>
      <c r="O22" s="4">
        <v>23195</v>
      </c>
      <c r="P22" s="4">
        <v>10440</v>
      </c>
      <c r="Q22" s="15">
        <v>25501.918000000001</v>
      </c>
      <c r="R22" s="5">
        <v>11234.114</v>
      </c>
      <c r="S22" s="4">
        <v>28216.752</v>
      </c>
      <c r="T22" s="4">
        <v>12742.097</v>
      </c>
      <c r="U22" s="15">
        <v>30842.853999999999</v>
      </c>
      <c r="V22" s="5">
        <v>14492.141</v>
      </c>
      <c r="W22" s="4">
        <v>31548.722999999998</v>
      </c>
      <c r="X22" s="4">
        <v>16137.783000000001</v>
      </c>
      <c r="Y22" s="15">
        <v>29675.904999999999</v>
      </c>
      <c r="Z22" s="5">
        <v>16447.737000000001</v>
      </c>
      <c r="AA22" s="4">
        <v>25847.131000000001</v>
      </c>
      <c r="AB22" s="4">
        <v>12129.15</v>
      </c>
      <c r="AC22" s="15">
        <v>29423.663</v>
      </c>
      <c r="AD22" s="5">
        <v>13124.237999999999</v>
      </c>
      <c r="AE22" s="4">
        <v>35770.425999999999</v>
      </c>
      <c r="AF22" s="4">
        <v>14563.038</v>
      </c>
      <c r="AG22" s="15">
        <v>39420.423999999999</v>
      </c>
      <c r="AH22" s="5">
        <v>15580.617999999999</v>
      </c>
      <c r="AI22" s="4">
        <v>40767.426999999996</v>
      </c>
      <c r="AJ22" s="4">
        <v>18885.25</v>
      </c>
      <c r="AK22" s="15">
        <v>40107.976999999999</v>
      </c>
      <c r="AL22" s="5">
        <v>20987.02</v>
      </c>
      <c r="AM22" s="4">
        <v>40348.789000000004</v>
      </c>
      <c r="AN22" s="4">
        <v>22260.33</v>
      </c>
      <c r="AO22" s="15">
        <v>43812.740000000005</v>
      </c>
      <c r="AP22" s="5">
        <v>21180.266</v>
      </c>
      <c r="AQ22" s="4">
        <v>43167.884999999995</v>
      </c>
      <c r="AR22" s="4">
        <v>21598.322</v>
      </c>
      <c r="AS22" s="15">
        <v>45199.781999999999</v>
      </c>
      <c r="AT22" s="5">
        <v>22196.892</v>
      </c>
      <c r="AU22" s="4">
        <v>45003.432000000001</v>
      </c>
      <c r="AV22" s="4">
        <v>21605.731000000003</v>
      </c>
      <c r="AW22" s="15">
        <v>41772.378000000004</v>
      </c>
      <c r="AX22" s="5">
        <v>19191.274999999998</v>
      </c>
      <c r="AY22" s="15">
        <v>44459.623999999996</v>
      </c>
      <c r="AZ22" s="5">
        <v>22071.112999999998</v>
      </c>
      <c r="BA22" s="15">
        <v>43016.618999999999</v>
      </c>
      <c r="BB22" s="5">
        <v>25925.477000000003</v>
      </c>
      <c r="BC22" s="15">
        <v>44003.431000000004</v>
      </c>
      <c r="BD22" s="5">
        <v>27789.437000000005</v>
      </c>
      <c r="BE22" s="2"/>
      <c r="BF22" s="2"/>
      <c r="BG22" s="2"/>
      <c r="BH22" s="2"/>
      <c r="BI22" s="2"/>
    </row>
    <row r="23" spans="2:61" ht="19.5" customHeight="1" x14ac:dyDescent="0.15">
      <c r="B23" s="6" t="s">
        <v>121</v>
      </c>
      <c r="C23" s="4">
        <v>48963.864000000001</v>
      </c>
      <c r="D23" s="4">
        <v>14753.684000000001</v>
      </c>
      <c r="E23" s="15">
        <v>49498.901000000005</v>
      </c>
      <c r="F23" s="5">
        <v>13879.703000000001</v>
      </c>
      <c r="G23" s="4">
        <v>58756</v>
      </c>
      <c r="H23" s="4">
        <v>14235</v>
      </c>
      <c r="I23" s="15">
        <v>71944</v>
      </c>
      <c r="J23" s="5">
        <v>16658</v>
      </c>
      <c r="K23" s="4">
        <v>76564</v>
      </c>
      <c r="L23" s="4">
        <v>17811</v>
      </c>
      <c r="M23" s="15">
        <v>78589</v>
      </c>
      <c r="N23" s="5">
        <v>17106</v>
      </c>
      <c r="O23" s="4">
        <v>88824</v>
      </c>
      <c r="P23" s="4">
        <v>18149</v>
      </c>
      <c r="Q23" s="15">
        <v>105906.857</v>
      </c>
      <c r="R23" s="5">
        <v>21891.304</v>
      </c>
      <c r="S23" s="4">
        <v>116556.011</v>
      </c>
      <c r="T23" s="4">
        <v>27313.342000000001</v>
      </c>
      <c r="U23" s="15">
        <v>135735.054</v>
      </c>
      <c r="V23" s="5">
        <v>35641.817999999999</v>
      </c>
      <c r="W23" s="4">
        <v>139740.291</v>
      </c>
      <c r="X23" s="4">
        <v>38048.06</v>
      </c>
      <c r="Y23" s="15">
        <v>144667.82699999999</v>
      </c>
      <c r="Z23" s="5">
        <v>41153.572</v>
      </c>
      <c r="AA23" s="4">
        <v>139929.37599999999</v>
      </c>
      <c r="AB23" s="4">
        <v>31613.938000000002</v>
      </c>
      <c r="AC23" s="15">
        <v>164418.32</v>
      </c>
      <c r="AD23" s="5">
        <v>38662.802000000003</v>
      </c>
      <c r="AE23" s="4">
        <v>174876.625</v>
      </c>
      <c r="AF23" s="4">
        <v>40937.557999999997</v>
      </c>
      <c r="AG23" s="15">
        <v>182532.038</v>
      </c>
      <c r="AH23" s="5">
        <v>41051.245000000003</v>
      </c>
      <c r="AI23" s="4">
        <v>194225.66400000002</v>
      </c>
      <c r="AJ23" s="4">
        <v>55777.057000000001</v>
      </c>
      <c r="AK23" s="15">
        <v>204396.42499999999</v>
      </c>
      <c r="AL23" s="5">
        <v>63154.895000000004</v>
      </c>
      <c r="AM23" s="4">
        <v>205569.67800000001</v>
      </c>
      <c r="AN23" s="4">
        <v>69280.047000000006</v>
      </c>
      <c r="AO23" s="15">
        <v>208444.81699999998</v>
      </c>
      <c r="AP23" s="5">
        <v>61497.067000000003</v>
      </c>
      <c r="AQ23" s="4">
        <v>225238.12</v>
      </c>
      <c r="AR23" s="4">
        <v>68625.72</v>
      </c>
      <c r="AS23" s="15">
        <v>232719.82799999998</v>
      </c>
      <c r="AT23" s="5">
        <v>70656.764999999999</v>
      </c>
      <c r="AU23" s="4">
        <v>229374.41499999998</v>
      </c>
      <c r="AV23" s="4">
        <v>68164.198999999993</v>
      </c>
      <c r="AW23" s="15">
        <v>220412.04700000002</v>
      </c>
      <c r="AX23" s="5">
        <v>61993.36</v>
      </c>
      <c r="AY23" s="15">
        <v>243248.57399999999</v>
      </c>
      <c r="AZ23" s="5">
        <v>73732.517999999996</v>
      </c>
      <c r="BA23" s="15">
        <v>241421.48799999998</v>
      </c>
      <c r="BB23" s="5">
        <v>90386.843999999983</v>
      </c>
      <c r="BC23" s="15">
        <v>218325.288</v>
      </c>
      <c r="BD23" s="5">
        <v>77869.692999999999</v>
      </c>
      <c r="BE23" s="2"/>
      <c r="BF23" s="2"/>
      <c r="BG23" s="2"/>
      <c r="BH23" s="2"/>
      <c r="BI23" s="2"/>
    </row>
    <row r="24" spans="2:61" ht="19.5" customHeight="1" x14ac:dyDescent="0.15">
      <c r="B24" s="6" t="s">
        <v>130</v>
      </c>
      <c r="C24" s="4">
        <v>2179.748</v>
      </c>
      <c r="D24" s="4">
        <v>573.21799999999996</v>
      </c>
      <c r="E24" s="15">
        <v>5728.0119999999997</v>
      </c>
      <c r="F24" s="5">
        <v>1258.165</v>
      </c>
      <c r="G24" s="4">
        <v>5294</v>
      </c>
      <c r="H24" s="4">
        <v>1099</v>
      </c>
      <c r="I24" s="15">
        <v>5876</v>
      </c>
      <c r="J24" s="5">
        <v>1182</v>
      </c>
      <c r="K24" s="4">
        <v>6755</v>
      </c>
      <c r="L24" s="4">
        <v>2445</v>
      </c>
      <c r="M24" s="15">
        <v>5226</v>
      </c>
      <c r="N24" s="5">
        <v>1141</v>
      </c>
      <c r="O24" s="4">
        <v>4126</v>
      </c>
      <c r="P24" s="4">
        <v>964</v>
      </c>
      <c r="Q24" s="15">
        <v>4657.643</v>
      </c>
      <c r="R24" s="5">
        <v>1334.837</v>
      </c>
      <c r="S24" s="4">
        <v>5139.3639999999996</v>
      </c>
      <c r="T24" s="4">
        <v>2084.0360000000001</v>
      </c>
      <c r="U24" s="15">
        <v>3926.6350000000002</v>
      </c>
      <c r="V24" s="5">
        <v>1507.213</v>
      </c>
      <c r="W24" s="4">
        <v>5438.3969999999999</v>
      </c>
      <c r="X24" s="4">
        <v>2448.761</v>
      </c>
      <c r="Y24" s="15">
        <v>3984.2629999999999</v>
      </c>
      <c r="Z24" s="5">
        <v>1737.0079999999998</v>
      </c>
      <c r="AA24" s="4">
        <v>5375.6990000000005</v>
      </c>
      <c r="AB24" s="4">
        <v>1486.375</v>
      </c>
      <c r="AC24" s="15">
        <v>6614.6719999999996</v>
      </c>
      <c r="AD24" s="5">
        <v>1655.3689999999999</v>
      </c>
      <c r="AE24" s="4">
        <v>8888.8340000000007</v>
      </c>
      <c r="AF24" s="4">
        <v>2269.0660000000003</v>
      </c>
      <c r="AG24" s="15">
        <v>11032.161</v>
      </c>
      <c r="AH24" s="5">
        <v>2681.9649999999997</v>
      </c>
      <c r="AI24" s="4">
        <v>7320.3330000000005</v>
      </c>
      <c r="AJ24" s="4">
        <v>2324.0040000000004</v>
      </c>
      <c r="AK24" s="15">
        <v>4493.6179999999995</v>
      </c>
      <c r="AL24" s="5">
        <v>2108.2939999999999</v>
      </c>
      <c r="AM24" s="4">
        <v>3607.777</v>
      </c>
      <c r="AN24" s="4">
        <v>1893.3389999999999</v>
      </c>
      <c r="AO24" s="15">
        <v>3525.8249999999998</v>
      </c>
      <c r="AP24" s="5">
        <v>1421.2169999999999</v>
      </c>
      <c r="AQ24" s="4">
        <v>3710.2160000000003</v>
      </c>
      <c r="AR24" s="4">
        <v>1609.883</v>
      </c>
      <c r="AS24" s="15">
        <v>3903.819</v>
      </c>
      <c r="AT24" s="5">
        <v>1696.1559999999999</v>
      </c>
      <c r="AU24" s="4">
        <v>3989.8049999999998</v>
      </c>
      <c r="AV24" s="4">
        <v>1571.6079999999999</v>
      </c>
      <c r="AW24" s="15">
        <v>3169.1910000000003</v>
      </c>
      <c r="AX24" s="5">
        <v>1507.4679999999998</v>
      </c>
      <c r="AY24" s="15">
        <v>3535.3360000000002</v>
      </c>
      <c r="AZ24" s="5">
        <v>1843.0139999999999</v>
      </c>
      <c r="BA24" s="15">
        <v>3708.5600000000004</v>
      </c>
      <c r="BB24" s="5">
        <v>2258.9670000000001</v>
      </c>
      <c r="BC24" s="15">
        <v>3438.9059999999999</v>
      </c>
      <c r="BD24" s="5">
        <v>1983.9879999999998</v>
      </c>
      <c r="BE24" s="2"/>
      <c r="BF24" s="2"/>
      <c r="BG24" s="2"/>
      <c r="BH24" s="2"/>
      <c r="BI24" s="2"/>
    </row>
    <row r="25" spans="2:61" ht="19.5" customHeight="1" x14ac:dyDescent="0.15">
      <c r="B25" s="6" t="s">
        <v>131</v>
      </c>
      <c r="C25" s="4">
        <v>1399.502</v>
      </c>
      <c r="D25" s="4">
        <v>612.02800000000002</v>
      </c>
      <c r="E25" s="15">
        <v>847.03099999999995</v>
      </c>
      <c r="F25" s="5">
        <v>540.654</v>
      </c>
      <c r="G25" s="4">
        <v>977</v>
      </c>
      <c r="H25" s="4">
        <v>766</v>
      </c>
      <c r="I25" s="15">
        <v>743</v>
      </c>
      <c r="J25" s="5">
        <v>631</v>
      </c>
      <c r="K25" s="4">
        <v>456</v>
      </c>
      <c r="L25" s="4">
        <v>1281</v>
      </c>
      <c r="M25" s="15">
        <v>1015</v>
      </c>
      <c r="N25" s="5">
        <v>1120</v>
      </c>
      <c r="O25" s="4">
        <v>571</v>
      </c>
      <c r="P25" s="4">
        <v>295</v>
      </c>
      <c r="Q25" s="15">
        <v>644.18700000000001</v>
      </c>
      <c r="R25" s="5">
        <v>448.25200000000001</v>
      </c>
      <c r="S25" s="4">
        <v>513.96699999999998</v>
      </c>
      <c r="T25" s="4">
        <v>809.13300000000004</v>
      </c>
      <c r="U25" s="15">
        <v>661.28499999999997</v>
      </c>
      <c r="V25" s="5">
        <v>1390.7249999999999</v>
      </c>
      <c r="W25" s="4">
        <v>646.67899999999997</v>
      </c>
      <c r="X25" s="4">
        <v>897.60399999999993</v>
      </c>
      <c r="Y25" s="15">
        <v>410.65699999999998</v>
      </c>
      <c r="Z25" s="5">
        <v>454.51100000000002</v>
      </c>
      <c r="AA25" s="4">
        <v>708.94999999999993</v>
      </c>
      <c r="AB25" s="4">
        <v>690.48099999999999</v>
      </c>
      <c r="AC25" s="15">
        <v>536.28599999999994</v>
      </c>
      <c r="AD25" s="5">
        <v>614.88</v>
      </c>
      <c r="AE25" s="4">
        <v>332.39</v>
      </c>
      <c r="AF25" s="4">
        <v>458.44999999999993</v>
      </c>
      <c r="AG25" s="15">
        <v>303.97399999999999</v>
      </c>
      <c r="AH25" s="5">
        <v>585.78099999999995</v>
      </c>
      <c r="AI25" s="4">
        <v>286.61399999999998</v>
      </c>
      <c r="AJ25" s="4">
        <v>635.68600000000004</v>
      </c>
      <c r="AK25" s="15">
        <v>252.995</v>
      </c>
      <c r="AL25" s="5">
        <v>627.05000000000007</v>
      </c>
      <c r="AM25" s="4">
        <v>326.46499999999997</v>
      </c>
      <c r="AN25" s="4">
        <v>650.98699999999997</v>
      </c>
      <c r="AO25" s="15">
        <v>223.09100000000001</v>
      </c>
      <c r="AP25" s="5">
        <v>488.11599999999999</v>
      </c>
      <c r="AQ25" s="4">
        <v>278.72900000000004</v>
      </c>
      <c r="AR25" s="4">
        <v>467.55599999999998</v>
      </c>
      <c r="AS25" s="15">
        <v>208.32300000000001</v>
      </c>
      <c r="AT25" s="5">
        <v>572.65899999999999</v>
      </c>
      <c r="AU25" s="4">
        <v>262.50800000000004</v>
      </c>
      <c r="AV25" s="4">
        <v>563.625</v>
      </c>
      <c r="AW25" s="15">
        <v>491.089</v>
      </c>
      <c r="AX25" s="5">
        <v>484.20000000000005</v>
      </c>
      <c r="AY25" s="15">
        <v>541.495</v>
      </c>
      <c r="AZ25" s="5">
        <v>531.48300000000006</v>
      </c>
      <c r="BA25" s="15">
        <v>208.04100000000003</v>
      </c>
      <c r="BB25" s="5">
        <v>374.70299999999997</v>
      </c>
      <c r="BC25" s="15">
        <v>142.24600000000001</v>
      </c>
      <c r="BD25" s="5">
        <v>465.34599999999995</v>
      </c>
      <c r="BE25" s="2"/>
      <c r="BF25" s="2"/>
      <c r="BG25" s="2"/>
      <c r="BH25" s="2"/>
      <c r="BI25" s="2"/>
    </row>
    <row r="26" spans="2:61" ht="19.5" customHeight="1" x14ac:dyDescent="0.15">
      <c r="B26" s="6" t="s">
        <v>132</v>
      </c>
      <c r="C26" s="4">
        <v>7593.357</v>
      </c>
      <c r="D26" s="4">
        <v>2904.74</v>
      </c>
      <c r="E26" s="15">
        <v>4494.7340000000004</v>
      </c>
      <c r="F26" s="5">
        <v>1889.0060000000001</v>
      </c>
      <c r="G26" s="4">
        <v>4617</v>
      </c>
      <c r="H26" s="4">
        <v>1662</v>
      </c>
      <c r="I26" s="15">
        <v>5106</v>
      </c>
      <c r="J26" s="5">
        <v>1790</v>
      </c>
      <c r="K26" s="4">
        <v>5103</v>
      </c>
      <c r="L26" s="4">
        <v>1925</v>
      </c>
      <c r="M26" s="15">
        <v>7254</v>
      </c>
      <c r="N26" s="5">
        <v>2408</v>
      </c>
      <c r="O26" s="4">
        <v>6492</v>
      </c>
      <c r="P26" s="4">
        <v>2315</v>
      </c>
      <c r="Q26" s="15">
        <v>6338.7290000000003</v>
      </c>
      <c r="R26" s="5">
        <v>2254.0909999999999</v>
      </c>
      <c r="S26" s="4">
        <v>5511.62</v>
      </c>
      <c r="T26" s="4">
        <v>2120.5410000000002</v>
      </c>
      <c r="U26" s="15">
        <v>4929.5410000000002</v>
      </c>
      <c r="V26" s="5">
        <v>1984.3989999999999</v>
      </c>
      <c r="W26" s="4">
        <v>5334.5219999999999</v>
      </c>
      <c r="X26" s="4">
        <v>2505.5479999999998</v>
      </c>
      <c r="Y26" s="15">
        <v>4252.0079999999998</v>
      </c>
      <c r="Z26" s="5">
        <v>1870.204</v>
      </c>
      <c r="AA26" s="4">
        <v>4152.3389999999999</v>
      </c>
      <c r="AB26" s="4">
        <v>1436.1380000000001</v>
      </c>
      <c r="AC26" s="15">
        <v>4421.3450000000003</v>
      </c>
      <c r="AD26" s="5">
        <v>1494.9590000000001</v>
      </c>
      <c r="AE26" s="4">
        <v>6105.45</v>
      </c>
      <c r="AF26" s="4">
        <v>2280.5050000000001</v>
      </c>
      <c r="AG26" s="15">
        <v>6775.6130000000003</v>
      </c>
      <c r="AH26" s="5">
        <v>2464.9360000000001</v>
      </c>
      <c r="AI26" s="4">
        <v>5908.424</v>
      </c>
      <c r="AJ26" s="4">
        <v>2458.4450000000002</v>
      </c>
      <c r="AK26" s="15">
        <v>5228.1149999999998</v>
      </c>
      <c r="AL26" s="5">
        <v>2356.9990000000003</v>
      </c>
      <c r="AM26" s="4">
        <v>4854.2070000000003</v>
      </c>
      <c r="AN26" s="4">
        <v>2881.846</v>
      </c>
      <c r="AO26" s="15">
        <v>5541.6</v>
      </c>
      <c r="AP26" s="5">
        <v>3078.0119999999997</v>
      </c>
      <c r="AQ26" s="4">
        <v>5536.3379999999997</v>
      </c>
      <c r="AR26" s="4">
        <v>3120.9049999999997</v>
      </c>
      <c r="AS26" s="15">
        <v>6615.5110000000004</v>
      </c>
      <c r="AT26" s="5">
        <v>3813.011</v>
      </c>
      <c r="AU26" s="4">
        <v>7092.8409999999994</v>
      </c>
      <c r="AV26" s="4">
        <v>4113.7219999999998</v>
      </c>
      <c r="AW26" s="15">
        <v>13416.098</v>
      </c>
      <c r="AX26" s="5">
        <v>5431.835</v>
      </c>
      <c r="AY26" s="15">
        <v>14250.285</v>
      </c>
      <c r="AZ26" s="5">
        <v>6214.634</v>
      </c>
      <c r="BA26" s="15">
        <v>8015.4650000000011</v>
      </c>
      <c r="BB26" s="5">
        <v>4200.0249999999996</v>
      </c>
      <c r="BC26" s="15">
        <v>5849.7920000000004</v>
      </c>
      <c r="BD26" s="5">
        <v>3422.7870000000003</v>
      </c>
      <c r="BE26" s="2"/>
      <c r="BF26" s="2"/>
      <c r="BG26" s="2"/>
      <c r="BH26" s="2"/>
      <c r="BI26" s="2"/>
    </row>
    <row r="27" spans="2:61" ht="19.5" customHeight="1" x14ac:dyDescent="0.15">
      <c r="B27" s="6" t="s">
        <v>133</v>
      </c>
      <c r="C27" s="4">
        <v>1789.375</v>
      </c>
      <c r="D27" s="4">
        <v>1699.2550000000001</v>
      </c>
      <c r="E27" s="15">
        <v>1811.47</v>
      </c>
      <c r="F27" s="5">
        <v>2174.5309999999999</v>
      </c>
      <c r="G27" s="4">
        <v>2016</v>
      </c>
      <c r="H27" s="4">
        <v>2064</v>
      </c>
      <c r="I27" s="15">
        <v>2681</v>
      </c>
      <c r="J27" s="5">
        <v>2500</v>
      </c>
      <c r="K27" s="4">
        <v>2437</v>
      </c>
      <c r="L27" s="4">
        <v>2481</v>
      </c>
      <c r="M27" s="15">
        <v>2286</v>
      </c>
      <c r="N27" s="5">
        <v>2175</v>
      </c>
      <c r="O27" s="4">
        <v>3467</v>
      </c>
      <c r="P27" s="4">
        <v>3030</v>
      </c>
      <c r="Q27" s="15">
        <v>3183.3130000000001</v>
      </c>
      <c r="R27" s="5">
        <v>2869.9850000000001</v>
      </c>
      <c r="S27" s="4">
        <v>3473.9349999999999</v>
      </c>
      <c r="T27" s="4">
        <v>3572.0520000000001</v>
      </c>
      <c r="U27" s="15">
        <v>4613.8770000000004</v>
      </c>
      <c r="V27" s="5">
        <v>4834.4009999999998</v>
      </c>
      <c r="W27" s="4">
        <v>4655.3730000000005</v>
      </c>
      <c r="X27" s="4">
        <v>5522.1809999999996</v>
      </c>
      <c r="Y27" s="15">
        <v>3406.8809999999999</v>
      </c>
      <c r="Z27" s="5">
        <v>3814.1330000000003</v>
      </c>
      <c r="AA27" s="4">
        <v>2859.0029999999997</v>
      </c>
      <c r="AB27" s="4">
        <v>2805.038</v>
      </c>
      <c r="AC27" s="15">
        <v>3244.12</v>
      </c>
      <c r="AD27" s="5">
        <v>2760.2339999999999</v>
      </c>
      <c r="AE27" s="4">
        <v>3311.482</v>
      </c>
      <c r="AF27" s="4">
        <v>2631.694</v>
      </c>
      <c r="AG27" s="15">
        <v>3584.4139999999998</v>
      </c>
      <c r="AH27" s="5">
        <v>2782.7739999999999</v>
      </c>
      <c r="AI27" s="4">
        <v>4062.1929999999998</v>
      </c>
      <c r="AJ27" s="4">
        <v>3530.7799999999997</v>
      </c>
      <c r="AK27" s="15">
        <v>3750.0389999999998</v>
      </c>
      <c r="AL27" s="5">
        <v>3411.6030000000001</v>
      </c>
      <c r="AM27" s="4">
        <v>4234.2790000000005</v>
      </c>
      <c r="AN27" s="4">
        <v>4254.1689999999999</v>
      </c>
      <c r="AO27" s="15">
        <v>3893.1</v>
      </c>
      <c r="AP27" s="5">
        <v>3634.7759999999998</v>
      </c>
      <c r="AQ27" s="4">
        <v>3703.8520000000003</v>
      </c>
      <c r="AR27" s="4">
        <v>3843.8590000000004</v>
      </c>
      <c r="AS27" s="15">
        <v>3715.0539999999996</v>
      </c>
      <c r="AT27" s="5">
        <v>3986.3070000000002</v>
      </c>
      <c r="AU27" s="4">
        <v>3676.4069999999997</v>
      </c>
      <c r="AV27" s="4">
        <v>3938.835</v>
      </c>
      <c r="AW27" s="15">
        <v>3162.6210000000001</v>
      </c>
      <c r="AX27" s="5">
        <v>3272.7529999999997</v>
      </c>
      <c r="AY27" s="15">
        <v>3053.335</v>
      </c>
      <c r="AZ27" s="5">
        <v>3551.1010000000001</v>
      </c>
      <c r="BA27" s="15">
        <v>3356.0329999999999</v>
      </c>
      <c r="BB27" s="5">
        <v>4873.1559999999999</v>
      </c>
      <c r="BC27" s="15">
        <v>3277.8720000000003</v>
      </c>
      <c r="BD27" s="5">
        <v>4816.9780000000001</v>
      </c>
      <c r="BE27" s="2"/>
      <c r="BF27" s="2"/>
      <c r="BG27" s="2"/>
      <c r="BH27" s="2"/>
      <c r="BI27" s="2"/>
    </row>
    <row r="28" spans="2:61" ht="19.5" customHeight="1" x14ac:dyDescent="0.15">
      <c r="B28" s="6" t="s">
        <v>134</v>
      </c>
      <c r="C28" s="4">
        <v>17963.12</v>
      </c>
      <c r="D28" s="4">
        <v>7185.8869999999997</v>
      </c>
      <c r="E28" s="15">
        <v>30267.152999999998</v>
      </c>
      <c r="F28" s="5">
        <v>9457.3539999999994</v>
      </c>
      <c r="G28" s="4">
        <v>46990</v>
      </c>
      <c r="H28" s="4">
        <v>17137</v>
      </c>
      <c r="I28" s="15">
        <v>60130</v>
      </c>
      <c r="J28" s="5">
        <v>25546</v>
      </c>
      <c r="K28" s="4">
        <v>64887</v>
      </c>
      <c r="L28" s="4">
        <v>27219</v>
      </c>
      <c r="M28" s="15">
        <v>61858</v>
      </c>
      <c r="N28" s="5">
        <v>28408</v>
      </c>
      <c r="O28" s="4">
        <v>60246</v>
      </c>
      <c r="P28" s="4">
        <v>27354</v>
      </c>
      <c r="Q28" s="15">
        <v>72294.885999999999</v>
      </c>
      <c r="R28" s="5">
        <v>24026.037</v>
      </c>
      <c r="S28" s="4">
        <v>88173.062000000005</v>
      </c>
      <c r="T28" s="4">
        <v>30646.524000000001</v>
      </c>
      <c r="U28" s="15">
        <v>105836.62599999999</v>
      </c>
      <c r="V28" s="5">
        <v>38060.028000000006</v>
      </c>
      <c r="W28" s="4">
        <v>118101.046</v>
      </c>
      <c r="X28" s="4">
        <v>43372.987000000001</v>
      </c>
      <c r="Y28" s="15">
        <v>115281.179</v>
      </c>
      <c r="Z28" s="5">
        <v>43260.534999999996</v>
      </c>
      <c r="AA28" s="4">
        <v>93972.025999999998</v>
      </c>
      <c r="AB28" s="4">
        <v>32348.661</v>
      </c>
      <c r="AC28" s="15">
        <v>132667.93599999999</v>
      </c>
      <c r="AD28" s="5">
        <v>47354.546000000002</v>
      </c>
      <c r="AE28" s="4">
        <v>155019.88099999999</v>
      </c>
      <c r="AF28" s="4">
        <v>57818.608999999997</v>
      </c>
      <c r="AG28" s="15">
        <v>126568.36600000001</v>
      </c>
      <c r="AH28" s="5">
        <v>42715.744999999995</v>
      </c>
      <c r="AI28" s="4">
        <v>131938.34900000002</v>
      </c>
      <c r="AJ28" s="4">
        <v>45271.276999999995</v>
      </c>
      <c r="AK28" s="15">
        <v>133598.34400000001</v>
      </c>
      <c r="AL28" s="5">
        <v>45833.919999999998</v>
      </c>
      <c r="AM28" s="4">
        <v>131282.913</v>
      </c>
      <c r="AN28" s="4">
        <v>45362.425000000003</v>
      </c>
      <c r="AO28" s="15">
        <v>139170.78100000002</v>
      </c>
      <c r="AP28" s="5">
        <v>44183.524999999994</v>
      </c>
      <c r="AQ28" s="4">
        <v>156682.24600000001</v>
      </c>
      <c r="AR28" s="4">
        <v>50583.647000000004</v>
      </c>
      <c r="AS28" s="15">
        <v>171691.875</v>
      </c>
      <c r="AT28" s="5">
        <v>55329.682000000001</v>
      </c>
      <c r="AU28" s="4">
        <v>167482.83599999998</v>
      </c>
      <c r="AV28" s="4">
        <v>53765.511999999995</v>
      </c>
      <c r="AW28" s="15">
        <v>159924.766</v>
      </c>
      <c r="AX28" s="5">
        <v>49721.054000000004</v>
      </c>
      <c r="AY28" s="15">
        <v>180364.80800000002</v>
      </c>
      <c r="AZ28" s="5">
        <v>58933.935000000005</v>
      </c>
      <c r="BA28" s="15">
        <v>186971.807</v>
      </c>
      <c r="BB28" s="5">
        <v>69104.793000000005</v>
      </c>
      <c r="BC28" s="15">
        <v>153299.27600000001</v>
      </c>
      <c r="BD28" s="5">
        <v>58496.586999999992</v>
      </c>
      <c r="BE28" s="2"/>
      <c r="BF28" s="2"/>
      <c r="BG28" s="2"/>
      <c r="BH28" s="2"/>
      <c r="BI28" s="2"/>
    </row>
    <row r="29" spans="2:61" ht="19.5" customHeight="1" x14ac:dyDescent="0.15">
      <c r="B29" s="6" t="s">
        <v>135</v>
      </c>
      <c r="C29" s="4">
        <v>5287.7169999999996</v>
      </c>
      <c r="D29" s="4">
        <v>7525.8729999999996</v>
      </c>
      <c r="E29" s="15">
        <v>6368.2960000000003</v>
      </c>
      <c r="F29" s="5">
        <v>10357.244000000001</v>
      </c>
      <c r="G29" s="4">
        <v>6952</v>
      </c>
      <c r="H29" s="4">
        <v>7661</v>
      </c>
      <c r="I29" s="15">
        <v>6581</v>
      </c>
      <c r="J29" s="5">
        <v>5498</v>
      </c>
      <c r="K29" s="4">
        <v>5861</v>
      </c>
      <c r="L29" s="4">
        <v>5295</v>
      </c>
      <c r="M29" s="15">
        <v>5308</v>
      </c>
      <c r="N29" s="5">
        <v>5105</v>
      </c>
      <c r="O29" s="4">
        <v>5835</v>
      </c>
      <c r="P29" s="4">
        <v>5966</v>
      </c>
      <c r="Q29" s="15">
        <v>7044.1319999999996</v>
      </c>
      <c r="R29" s="5">
        <v>7713.8180000000002</v>
      </c>
      <c r="S29" s="4">
        <v>7819.7110000000002</v>
      </c>
      <c r="T29" s="4">
        <v>5234.5150000000003</v>
      </c>
      <c r="U29" s="15">
        <v>5934.259</v>
      </c>
      <c r="V29" s="5">
        <v>5057.973</v>
      </c>
      <c r="W29" s="4">
        <v>5409.857</v>
      </c>
      <c r="X29" s="4">
        <v>5802.3730000000005</v>
      </c>
      <c r="Y29" s="15">
        <v>5380.549</v>
      </c>
      <c r="Z29" s="5">
        <v>4936.4599999999991</v>
      </c>
      <c r="AA29" s="4">
        <v>5174.18</v>
      </c>
      <c r="AB29" s="4">
        <v>4728.3490000000002</v>
      </c>
      <c r="AC29" s="15">
        <v>6886.7089999999998</v>
      </c>
      <c r="AD29" s="5">
        <v>5898.9260000000004</v>
      </c>
      <c r="AE29" s="4">
        <v>7034.2750000000005</v>
      </c>
      <c r="AF29" s="4">
        <v>5561.4519999999993</v>
      </c>
      <c r="AG29" s="15">
        <v>6412.0829999999996</v>
      </c>
      <c r="AH29" s="5">
        <v>5236.9349999999995</v>
      </c>
      <c r="AI29" s="4">
        <v>5915.9349999999995</v>
      </c>
      <c r="AJ29" s="4">
        <v>5447.4450000000006</v>
      </c>
      <c r="AK29" s="15">
        <v>5244.4</v>
      </c>
      <c r="AL29" s="5">
        <v>5258.9219999999996</v>
      </c>
      <c r="AM29" s="4">
        <v>4720.7939999999999</v>
      </c>
      <c r="AN29" s="4">
        <v>5349.8730000000005</v>
      </c>
      <c r="AO29" s="15">
        <v>5722.4840000000004</v>
      </c>
      <c r="AP29" s="5">
        <v>5355.527</v>
      </c>
      <c r="AQ29" s="4">
        <v>3709.0789999999997</v>
      </c>
      <c r="AR29" s="4">
        <v>5064.0139999999992</v>
      </c>
      <c r="AS29" s="15">
        <v>3877.3150000000001</v>
      </c>
      <c r="AT29" s="5">
        <v>4662.2240000000002</v>
      </c>
      <c r="AU29" s="4">
        <v>3438.4120000000003</v>
      </c>
      <c r="AV29" s="4">
        <v>4919.2160000000003</v>
      </c>
      <c r="AW29" s="15">
        <v>4006.8910000000001</v>
      </c>
      <c r="AX29" s="5">
        <v>5800.7190000000001</v>
      </c>
      <c r="AY29" s="15">
        <v>4517.2780000000002</v>
      </c>
      <c r="AZ29" s="5">
        <v>7198.1109999999999</v>
      </c>
      <c r="BA29" s="15">
        <v>4734.9650000000001</v>
      </c>
      <c r="BB29" s="5">
        <v>8806.3799999999992</v>
      </c>
      <c r="BC29" s="15">
        <v>3944.8719999999994</v>
      </c>
      <c r="BD29" s="5">
        <v>7648.4929999999995</v>
      </c>
      <c r="BE29" s="2"/>
      <c r="BF29" s="2"/>
      <c r="BG29" s="2"/>
      <c r="BH29" s="2"/>
      <c r="BI29" s="2"/>
    </row>
    <row r="30" spans="2:61" ht="19.5" customHeight="1" x14ac:dyDescent="0.15">
      <c r="B30" s="6" t="s">
        <v>136</v>
      </c>
      <c r="C30" s="4">
        <v>591.91999999999996</v>
      </c>
      <c r="D30" s="4">
        <v>358.64299999999997</v>
      </c>
      <c r="E30" s="15">
        <v>338.57400000000001</v>
      </c>
      <c r="F30" s="5">
        <v>355.30599999999998</v>
      </c>
      <c r="G30" s="4">
        <v>817</v>
      </c>
      <c r="H30" s="4">
        <v>414</v>
      </c>
      <c r="I30" s="15">
        <v>661</v>
      </c>
      <c r="J30" s="5">
        <v>271</v>
      </c>
      <c r="K30" s="4">
        <v>148</v>
      </c>
      <c r="L30" s="4">
        <v>109</v>
      </c>
      <c r="M30" s="15">
        <v>179</v>
      </c>
      <c r="N30" s="5">
        <v>65</v>
      </c>
      <c r="O30" s="4">
        <v>300</v>
      </c>
      <c r="P30" s="4">
        <v>118</v>
      </c>
      <c r="Q30" s="15">
        <v>1241.3109999999999</v>
      </c>
      <c r="R30" s="5">
        <v>418.26299999999998</v>
      </c>
      <c r="S30" s="4">
        <v>1614.6</v>
      </c>
      <c r="T30" s="4">
        <v>647.47900000000004</v>
      </c>
      <c r="U30" s="15">
        <v>1295.5899999999999</v>
      </c>
      <c r="V30" s="5">
        <v>542.74099999999999</v>
      </c>
      <c r="W30" s="4">
        <v>968.75</v>
      </c>
      <c r="X30" s="4">
        <v>440.43399999999997</v>
      </c>
      <c r="Y30" s="15">
        <v>2283.9010000000003</v>
      </c>
      <c r="Z30" s="5">
        <v>1047.221</v>
      </c>
      <c r="AA30" s="4">
        <v>1206.894</v>
      </c>
      <c r="AB30" s="4">
        <v>541.89099999999996</v>
      </c>
      <c r="AC30" s="15">
        <v>3723.7449999999999</v>
      </c>
      <c r="AD30" s="5">
        <v>1595.527</v>
      </c>
      <c r="AE30" s="4">
        <v>1158.749</v>
      </c>
      <c r="AF30" s="4">
        <v>581.61799999999994</v>
      </c>
      <c r="AG30" s="15">
        <v>412.30600000000004</v>
      </c>
      <c r="AH30" s="5">
        <v>232.31299999999999</v>
      </c>
      <c r="AI30" s="4">
        <v>432.63600000000002</v>
      </c>
      <c r="AJ30" s="4">
        <v>173.91199999999998</v>
      </c>
      <c r="AK30" s="15">
        <v>632.48</v>
      </c>
      <c r="AL30" s="5">
        <v>260.67500000000001</v>
      </c>
      <c r="AM30" s="4">
        <v>264.99300000000005</v>
      </c>
      <c r="AN30" s="4">
        <v>128.792</v>
      </c>
      <c r="AO30" s="15">
        <v>207.24799999999999</v>
      </c>
      <c r="AP30" s="5">
        <v>95.179000000000002</v>
      </c>
      <c r="AQ30" s="4">
        <v>244.96700000000001</v>
      </c>
      <c r="AR30" s="4">
        <v>111.792</v>
      </c>
      <c r="AS30" s="15">
        <v>337.95799999999997</v>
      </c>
      <c r="AT30" s="5">
        <v>158.21799999999999</v>
      </c>
      <c r="AU30" s="4">
        <v>334.28899999999999</v>
      </c>
      <c r="AV30" s="4">
        <v>154.06</v>
      </c>
      <c r="AW30" s="15">
        <v>176.40800000000002</v>
      </c>
      <c r="AX30" s="5">
        <v>80.328000000000003</v>
      </c>
      <c r="AY30" s="15">
        <v>339.99900000000002</v>
      </c>
      <c r="AZ30" s="5">
        <v>141.14599999999999</v>
      </c>
      <c r="BA30" s="15">
        <v>60.933000000000007</v>
      </c>
      <c r="BB30" s="5">
        <v>85.812999999999988</v>
      </c>
      <c r="BC30" s="15">
        <v>204.10900000000004</v>
      </c>
      <c r="BD30" s="5">
        <v>246.95400000000001</v>
      </c>
      <c r="BE30" s="2"/>
      <c r="BF30" s="2"/>
      <c r="BG30" s="2"/>
      <c r="BH30" s="2"/>
      <c r="BI30" s="2"/>
    </row>
    <row r="31" spans="2:61" ht="19.5" customHeight="1" x14ac:dyDescent="0.15">
      <c r="B31" s="6" t="s">
        <v>137</v>
      </c>
      <c r="C31" s="4">
        <v>1588.193</v>
      </c>
      <c r="D31" s="4">
        <v>1794.9280000000001</v>
      </c>
      <c r="E31" s="15">
        <v>1288.3599999999999</v>
      </c>
      <c r="F31" s="5">
        <v>1293.07</v>
      </c>
      <c r="G31" s="4">
        <v>1487</v>
      </c>
      <c r="H31" s="4">
        <v>1039</v>
      </c>
      <c r="I31" s="15">
        <v>2279</v>
      </c>
      <c r="J31" s="5">
        <v>1458</v>
      </c>
      <c r="K31" s="4">
        <v>2659</v>
      </c>
      <c r="L31" s="4">
        <v>1802</v>
      </c>
      <c r="M31" s="15">
        <v>2836</v>
      </c>
      <c r="N31" s="5">
        <v>1657</v>
      </c>
      <c r="O31" s="4">
        <v>4736</v>
      </c>
      <c r="P31" s="4">
        <v>2324</v>
      </c>
      <c r="Q31" s="15">
        <v>6889.1639999999998</v>
      </c>
      <c r="R31" s="5">
        <v>3340.1750000000002</v>
      </c>
      <c r="S31" s="4">
        <v>6717.6180000000004</v>
      </c>
      <c r="T31" s="4">
        <v>3806.136</v>
      </c>
      <c r="U31" s="15">
        <v>4955.3810000000003</v>
      </c>
      <c r="V31" s="5">
        <v>3511.6590000000001</v>
      </c>
      <c r="W31" s="4">
        <v>6057.2960000000003</v>
      </c>
      <c r="X31" s="4">
        <v>4135.6539999999995</v>
      </c>
      <c r="Y31" s="15">
        <v>5949.4120000000003</v>
      </c>
      <c r="Z31" s="5">
        <v>3678.2780000000002</v>
      </c>
      <c r="AA31" s="4">
        <v>3783.2560000000003</v>
      </c>
      <c r="AB31" s="4">
        <v>2234.337</v>
      </c>
      <c r="AC31" s="15">
        <v>3659.7179999999998</v>
      </c>
      <c r="AD31" s="5">
        <v>2295.1570000000002</v>
      </c>
      <c r="AE31" s="4">
        <v>4231.009</v>
      </c>
      <c r="AF31" s="4">
        <v>2507.2259999999997</v>
      </c>
      <c r="AG31" s="15">
        <v>4182.1759999999995</v>
      </c>
      <c r="AH31" s="5">
        <v>2443.797</v>
      </c>
      <c r="AI31" s="4">
        <v>3350.6619999999998</v>
      </c>
      <c r="AJ31" s="4">
        <v>2414.0340000000001</v>
      </c>
      <c r="AK31" s="15">
        <v>4963.8289999999997</v>
      </c>
      <c r="AL31" s="5">
        <v>2622.75</v>
      </c>
      <c r="AM31" s="4">
        <v>2918.598</v>
      </c>
      <c r="AN31" s="4">
        <v>1985.5820000000001</v>
      </c>
      <c r="AO31" s="15">
        <v>2584.5819999999999</v>
      </c>
      <c r="AP31" s="5">
        <v>1543.5829999999999</v>
      </c>
      <c r="AQ31" s="4">
        <v>2773.3860000000004</v>
      </c>
      <c r="AR31" s="4">
        <v>1736.702</v>
      </c>
      <c r="AS31" s="15">
        <v>3560.069</v>
      </c>
      <c r="AT31" s="5">
        <v>2480.4030000000002</v>
      </c>
      <c r="AU31" s="4">
        <v>4380.8140000000003</v>
      </c>
      <c r="AV31" s="4">
        <v>2679.174</v>
      </c>
      <c r="AW31" s="15">
        <v>3912.06</v>
      </c>
      <c r="AX31" s="5">
        <v>2341.489</v>
      </c>
      <c r="AY31" s="15">
        <v>4534.3609999999999</v>
      </c>
      <c r="AZ31" s="5">
        <v>2935.7309999999998</v>
      </c>
      <c r="BA31" s="15">
        <v>2611.2270000000003</v>
      </c>
      <c r="BB31" s="5">
        <v>2270.0319999999997</v>
      </c>
      <c r="BC31" s="15">
        <v>2418.39</v>
      </c>
      <c r="BD31" s="5">
        <v>2056.511</v>
      </c>
      <c r="BE31" s="2"/>
      <c r="BF31" s="2"/>
      <c r="BG31" s="2"/>
      <c r="BH31" s="2"/>
      <c r="BI31" s="2"/>
    </row>
    <row r="32" spans="2:61" ht="19.5" customHeight="1" x14ac:dyDescent="0.15">
      <c r="B32" s="6" t="s">
        <v>138</v>
      </c>
      <c r="C32" s="4">
        <v>3591.6909999999998</v>
      </c>
      <c r="D32" s="4">
        <v>2055.4499999999998</v>
      </c>
      <c r="E32" s="15">
        <v>2627.3209999999999</v>
      </c>
      <c r="F32" s="5">
        <v>1281.55</v>
      </c>
      <c r="G32" s="4">
        <v>2592</v>
      </c>
      <c r="H32" s="4">
        <v>1249</v>
      </c>
      <c r="I32" s="15">
        <v>3069</v>
      </c>
      <c r="J32" s="5">
        <v>1402</v>
      </c>
      <c r="K32" s="4">
        <v>3984</v>
      </c>
      <c r="L32" s="4">
        <v>1961</v>
      </c>
      <c r="M32" s="15">
        <v>4496</v>
      </c>
      <c r="N32" s="5">
        <v>2133</v>
      </c>
      <c r="O32" s="4">
        <v>5773</v>
      </c>
      <c r="P32" s="4">
        <v>2803</v>
      </c>
      <c r="Q32" s="15">
        <v>4641.0630000000001</v>
      </c>
      <c r="R32" s="5">
        <v>2478.4450000000002</v>
      </c>
      <c r="S32" s="4">
        <v>5053.3440000000001</v>
      </c>
      <c r="T32" s="4">
        <v>2888.4549999999999</v>
      </c>
      <c r="U32" s="15">
        <v>4568.6540000000005</v>
      </c>
      <c r="V32" s="5">
        <v>2358.4450000000002</v>
      </c>
      <c r="W32" s="4">
        <v>4408.3469999999998</v>
      </c>
      <c r="X32" s="4">
        <v>2402.4050000000002</v>
      </c>
      <c r="Y32" s="15">
        <v>2604.7139999999999</v>
      </c>
      <c r="Z32" s="5">
        <v>1595.3979999999999</v>
      </c>
      <c r="AA32" s="4">
        <v>1941.6869999999999</v>
      </c>
      <c r="AB32" s="4">
        <v>1123.7339999999999</v>
      </c>
      <c r="AC32" s="15">
        <v>2208.6729999999998</v>
      </c>
      <c r="AD32" s="5">
        <v>1163.82</v>
      </c>
      <c r="AE32" s="4">
        <v>3055.4860000000003</v>
      </c>
      <c r="AF32" s="4">
        <v>1578.2129999999997</v>
      </c>
      <c r="AG32" s="15">
        <v>3186.317</v>
      </c>
      <c r="AH32" s="5">
        <v>1843.0509999999999</v>
      </c>
      <c r="AI32" s="4">
        <v>3800.5169999999998</v>
      </c>
      <c r="AJ32" s="4">
        <v>2425.8589999999999</v>
      </c>
      <c r="AK32" s="15">
        <v>4742.6120000000001</v>
      </c>
      <c r="AL32" s="5">
        <v>3015.4739999999997</v>
      </c>
      <c r="AM32" s="4">
        <v>5687.674</v>
      </c>
      <c r="AN32" s="4">
        <v>3476.9369999999999</v>
      </c>
      <c r="AO32" s="15">
        <v>5846.1419999999998</v>
      </c>
      <c r="AP32" s="5">
        <v>3493.44</v>
      </c>
      <c r="AQ32" s="4">
        <v>7246.741</v>
      </c>
      <c r="AR32" s="4">
        <v>5368.7780000000002</v>
      </c>
      <c r="AS32" s="15">
        <v>6678.5559999999996</v>
      </c>
      <c r="AT32" s="5">
        <v>5431.3819999999996</v>
      </c>
      <c r="AU32" s="4">
        <v>7206.3109999999997</v>
      </c>
      <c r="AV32" s="4">
        <v>5588.2969999999996</v>
      </c>
      <c r="AW32" s="15">
        <v>5009.5439999999999</v>
      </c>
      <c r="AX32" s="5">
        <v>3505.5660000000003</v>
      </c>
      <c r="AY32" s="15">
        <v>5784.2920000000004</v>
      </c>
      <c r="AZ32" s="5">
        <v>4437.4299999999994</v>
      </c>
      <c r="BA32" s="15">
        <v>5239.0200000000004</v>
      </c>
      <c r="BB32" s="5">
        <v>4130.0849999999991</v>
      </c>
      <c r="BC32" s="15">
        <v>5358.7999999999993</v>
      </c>
      <c r="BD32" s="5">
        <v>4809.2609999999995</v>
      </c>
      <c r="BE32" s="2"/>
      <c r="BF32" s="2"/>
      <c r="BG32" s="2"/>
      <c r="BH32" s="2"/>
      <c r="BI32" s="2"/>
    </row>
    <row r="33" spans="2:61" ht="19.5" customHeight="1" x14ac:dyDescent="0.15">
      <c r="B33" s="6" t="s">
        <v>139</v>
      </c>
      <c r="C33" s="4">
        <v>202.74799999999999</v>
      </c>
      <c r="D33" s="4">
        <v>352.56400000000002</v>
      </c>
      <c r="E33" s="15">
        <v>251.03700000000001</v>
      </c>
      <c r="F33" s="5">
        <v>408.91899999999998</v>
      </c>
      <c r="G33" s="4">
        <v>275</v>
      </c>
      <c r="H33" s="4">
        <v>352</v>
      </c>
      <c r="I33" s="15">
        <v>665</v>
      </c>
      <c r="J33" s="5">
        <v>477</v>
      </c>
      <c r="K33" s="4">
        <v>416</v>
      </c>
      <c r="L33" s="4">
        <v>363</v>
      </c>
      <c r="M33" s="15">
        <v>226</v>
      </c>
      <c r="N33" s="5">
        <v>270</v>
      </c>
      <c r="O33" s="4">
        <v>228</v>
      </c>
      <c r="P33" s="4">
        <v>278</v>
      </c>
      <c r="Q33" s="15">
        <v>265.86</v>
      </c>
      <c r="R33" s="5">
        <v>276.94099999999997</v>
      </c>
      <c r="S33" s="4">
        <v>441.279</v>
      </c>
      <c r="T33" s="4">
        <v>339.76100000000002</v>
      </c>
      <c r="U33" s="15">
        <v>1645.7179999999998</v>
      </c>
      <c r="V33" s="5">
        <v>1074.6990000000001</v>
      </c>
      <c r="W33" s="4">
        <v>1731.886</v>
      </c>
      <c r="X33" s="4">
        <v>1174.8120000000001</v>
      </c>
      <c r="Y33" s="15">
        <v>1985.538</v>
      </c>
      <c r="Z33" s="5">
        <v>1260.7560000000001</v>
      </c>
      <c r="AA33" s="4">
        <v>1755.0810000000001</v>
      </c>
      <c r="AB33" s="4">
        <v>915.226</v>
      </c>
      <c r="AC33" s="15">
        <v>1616.2729999999999</v>
      </c>
      <c r="AD33" s="5">
        <v>959.702</v>
      </c>
      <c r="AE33" s="4">
        <v>3587.2930000000001</v>
      </c>
      <c r="AF33" s="4">
        <v>2018.6889999999999</v>
      </c>
      <c r="AG33" s="15">
        <v>2993.3470000000002</v>
      </c>
      <c r="AH33" s="5">
        <v>1753.7510000000002</v>
      </c>
      <c r="AI33" s="4">
        <v>2980.9</v>
      </c>
      <c r="AJ33" s="4">
        <v>1922.4290000000001</v>
      </c>
      <c r="AK33" s="15">
        <v>3217.241</v>
      </c>
      <c r="AL33" s="5">
        <v>2114.9580000000001</v>
      </c>
      <c r="AM33" s="4">
        <v>2799.7200000000003</v>
      </c>
      <c r="AN33" s="4">
        <v>2264.8330000000001</v>
      </c>
      <c r="AO33" s="15">
        <v>2353.605</v>
      </c>
      <c r="AP33" s="5">
        <v>2060.9009999999998</v>
      </c>
      <c r="AQ33" s="4">
        <v>2427.1469999999999</v>
      </c>
      <c r="AR33" s="4">
        <v>2195.8270000000002</v>
      </c>
      <c r="AS33" s="15">
        <v>2801.7959999999998</v>
      </c>
      <c r="AT33" s="5">
        <v>2362.8919999999998</v>
      </c>
      <c r="AU33" s="4">
        <v>6352.1830000000009</v>
      </c>
      <c r="AV33" s="4">
        <v>3567.0239999999999</v>
      </c>
      <c r="AW33" s="15">
        <v>4797.46</v>
      </c>
      <c r="AX33" s="5">
        <v>2559.4770000000003</v>
      </c>
      <c r="AY33" s="15">
        <v>7822.2379999999994</v>
      </c>
      <c r="AZ33" s="5">
        <v>3931.6909999999998</v>
      </c>
      <c r="BA33" s="15">
        <v>12658.479000000001</v>
      </c>
      <c r="BB33" s="5">
        <v>7789.5</v>
      </c>
      <c r="BC33" s="15">
        <v>10525.218999999999</v>
      </c>
      <c r="BD33" s="5">
        <v>6485.6750000000011</v>
      </c>
      <c r="BE33" s="2"/>
      <c r="BF33" s="2"/>
      <c r="BG33" s="2"/>
      <c r="BH33" s="2"/>
      <c r="BI33" s="2"/>
    </row>
    <row r="34" spans="2:61" ht="19.5" customHeight="1" x14ac:dyDescent="0.15">
      <c r="B34" s="6" t="s">
        <v>140</v>
      </c>
      <c r="C34" s="4">
        <v>24.206</v>
      </c>
      <c r="D34" s="4">
        <v>20.315000000000001</v>
      </c>
      <c r="E34" s="15">
        <v>14.352</v>
      </c>
      <c r="F34" s="5">
        <v>8.1679999999999993</v>
      </c>
      <c r="G34" s="4">
        <v>35</v>
      </c>
      <c r="H34" s="4">
        <v>14</v>
      </c>
      <c r="I34" s="15">
        <v>71</v>
      </c>
      <c r="J34" s="5">
        <v>26</v>
      </c>
      <c r="K34" s="4">
        <v>58</v>
      </c>
      <c r="L34" s="4">
        <v>26</v>
      </c>
      <c r="M34" s="15">
        <v>36</v>
      </c>
      <c r="N34" s="5">
        <v>17</v>
      </c>
      <c r="O34" s="4">
        <v>39</v>
      </c>
      <c r="P34" s="4">
        <v>24</v>
      </c>
      <c r="Q34" s="15">
        <v>16.081</v>
      </c>
      <c r="R34" s="5">
        <v>7.6669999999999998</v>
      </c>
      <c r="S34" s="4">
        <v>47.383000000000003</v>
      </c>
      <c r="T34" s="4">
        <v>16.779</v>
      </c>
      <c r="U34" s="15">
        <v>143.05000000000001</v>
      </c>
      <c r="V34" s="5">
        <v>37.706000000000003</v>
      </c>
      <c r="W34" s="4">
        <v>174.90700000000001</v>
      </c>
      <c r="X34" s="4">
        <v>78.319999999999993</v>
      </c>
      <c r="Y34" s="15">
        <v>169.148</v>
      </c>
      <c r="Z34" s="5">
        <v>55.390999999999998</v>
      </c>
      <c r="AA34" s="4">
        <v>132.755</v>
      </c>
      <c r="AB34" s="4">
        <v>50.887999999999998</v>
      </c>
      <c r="AC34" s="15">
        <v>181.04499999999999</v>
      </c>
      <c r="AD34" s="5">
        <v>51.253999999999998</v>
      </c>
      <c r="AE34" s="4">
        <v>109.28099999999999</v>
      </c>
      <c r="AF34" s="4">
        <v>36.032000000000011</v>
      </c>
      <c r="AG34" s="15">
        <v>79.963999999999999</v>
      </c>
      <c r="AH34" s="5">
        <v>33.061</v>
      </c>
      <c r="AI34" s="4">
        <v>85.236000000000004</v>
      </c>
      <c r="AJ34" s="4">
        <v>38.515000000000001</v>
      </c>
      <c r="AK34" s="15">
        <v>40.480000000000004</v>
      </c>
      <c r="AL34" s="5">
        <v>19.951999999999998</v>
      </c>
      <c r="AM34" s="4">
        <v>29.954999999999998</v>
      </c>
      <c r="AN34" s="4">
        <v>6.4509999999999996</v>
      </c>
      <c r="AO34" s="15">
        <v>52.169000000000004</v>
      </c>
      <c r="AP34" s="5">
        <v>26.391999999999999</v>
      </c>
      <c r="AQ34" s="4">
        <v>41.832999999999998</v>
      </c>
      <c r="AR34" s="4">
        <v>13.972</v>
      </c>
      <c r="AS34" s="15">
        <v>25.145</v>
      </c>
      <c r="AT34" s="5">
        <v>5.5830000000000002</v>
      </c>
      <c r="AU34" s="4">
        <v>52.777000000000001</v>
      </c>
      <c r="AV34" s="4">
        <v>19.271999999999998</v>
      </c>
      <c r="AW34" s="15">
        <v>26.915000000000003</v>
      </c>
      <c r="AX34" s="5">
        <v>7.53</v>
      </c>
      <c r="AY34" s="15">
        <v>43.281999999999996</v>
      </c>
      <c r="AZ34" s="5">
        <v>15.213999999999999</v>
      </c>
      <c r="BA34" s="15">
        <v>58.266000000000005</v>
      </c>
      <c r="BB34" s="5">
        <v>32.646000000000001</v>
      </c>
      <c r="BC34" s="15">
        <v>45.431999999999995</v>
      </c>
      <c r="BD34" s="5">
        <v>45.330000000000005</v>
      </c>
      <c r="BE34" s="2"/>
      <c r="BF34" s="2"/>
      <c r="BG34" s="2"/>
      <c r="BH34" s="2"/>
      <c r="BI34" s="2"/>
    </row>
    <row r="35" spans="2:61" ht="19.5" customHeight="1" x14ac:dyDescent="0.15">
      <c r="B35" s="6" t="s">
        <v>141</v>
      </c>
      <c r="C35" s="4">
        <v>158.78</v>
      </c>
      <c r="D35" s="4">
        <v>63.094999999999999</v>
      </c>
      <c r="E35" s="15">
        <v>247.20099999999999</v>
      </c>
      <c r="F35" s="5">
        <v>65.001999999999995</v>
      </c>
      <c r="G35" s="4">
        <v>145</v>
      </c>
      <c r="H35" s="4">
        <v>41</v>
      </c>
      <c r="I35" s="15">
        <v>102</v>
      </c>
      <c r="J35" s="5">
        <v>35</v>
      </c>
      <c r="K35" s="4">
        <v>295</v>
      </c>
      <c r="L35" s="4">
        <v>95</v>
      </c>
      <c r="M35" s="15">
        <v>267</v>
      </c>
      <c r="N35" s="5">
        <v>82</v>
      </c>
      <c r="O35" s="4">
        <v>606</v>
      </c>
      <c r="P35" s="4">
        <v>146</v>
      </c>
      <c r="Q35" s="15">
        <v>511.53399999999999</v>
      </c>
      <c r="R35" s="5">
        <v>153.18899999999999</v>
      </c>
      <c r="S35" s="4">
        <v>307.15600000000001</v>
      </c>
      <c r="T35" s="4">
        <v>95.275999999999996</v>
      </c>
      <c r="U35" s="15">
        <v>466.572</v>
      </c>
      <c r="V35" s="5">
        <v>137.327</v>
      </c>
      <c r="W35" s="4">
        <v>361.41200000000003</v>
      </c>
      <c r="X35" s="4">
        <v>131.62700000000001</v>
      </c>
      <c r="Y35" s="15">
        <v>169.99799999999999</v>
      </c>
      <c r="Z35" s="5">
        <v>75.819999999999993</v>
      </c>
      <c r="AA35" s="4">
        <v>41.266999999999996</v>
      </c>
      <c r="AB35" s="4">
        <v>35.619999999999997</v>
      </c>
      <c r="AC35" s="15">
        <v>55.738999999999997</v>
      </c>
      <c r="AD35" s="5">
        <v>27.736999999999998</v>
      </c>
      <c r="AE35" s="4">
        <v>79.887</v>
      </c>
      <c r="AF35" s="4">
        <v>28.114999999999998</v>
      </c>
      <c r="AG35" s="15">
        <v>61.69</v>
      </c>
      <c r="AH35" s="5">
        <v>21.411000000000001</v>
      </c>
      <c r="AI35" s="4">
        <v>72.356999999999999</v>
      </c>
      <c r="AJ35" s="4">
        <v>30.439999999999998</v>
      </c>
      <c r="AK35" s="15">
        <v>82.204999999999998</v>
      </c>
      <c r="AL35" s="5">
        <v>44.179000000000002</v>
      </c>
      <c r="AM35" s="4">
        <v>104.553</v>
      </c>
      <c r="AN35" s="4">
        <v>54.914000000000001</v>
      </c>
      <c r="AO35" s="15">
        <v>111.04900000000001</v>
      </c>
      <c r="AP35" s="5">
        <v>42.64</v>
      </c>
      <c r="AQ35" s="4">
        <v>117.13600000000001</v>
      </c>
      <c r="AR35" s="4">
        <v>52.744</v>
      </c>
      <c r="AS35" s="15">
        <v>93.355999999999995</v>
      </c>
      <c r="AT35" s="5">
        <v>49.607999999999997</v>
      </c>
      <c r="AU35" s="4">
        <v>131.03</v>
      </c>
      <c r="AV35" s="4">
        <v>68.911999999999992</v>
      </c>
      <c r="AW35" s="15">
        <v>42.530999999999999</v>
      </c>
      <c r="AX35" s="5">
        <v>28.674999999999997</v>
      </c>
      <c r="AY35" s="15">
        <v>116.517</v>
      </c>
      <c r="AZ35" s="5">
        <v>51.433000000000007</v>
      </c>
      <c r="BA35" s="15">
        <v>67.731999999999999</v>
      </c>
      <c r="BB35" s="5">
        <v>55.414999999999999</v>
      </c>
      <c r="BC35" s="15">
        <v>62.025999999999996</v>
      </c>
      <c r="BD35" s="5">
        <v>54.514000000000003</v>
      </c>
      <c r="BE35" s="2"/>
      <c r="BF35" s="2"/>
      <c r="BG35" s="2"/>
      <c r="BH35" s="2"/>
      <c r="BI35" s="2"/>
    </row>
    <row r="36" spans="2:61" ht="19.5" customHeight="1" x14ac:dyDescent="0.15">
      <c r="B36" s="6" t="s">
        <v>142</v>
      </c>
      <c r="C36" s="4">
        <v>828.84100000000001</v>
      </c>
      <c r="D36" s="4">
        <v>3661.116</v>
      </c>
      <c r="E36" s="15">
        <v>749.99199999999996</v>
      </c>
      <c r="F36" s="5">
        <v>3339.348</v>
      </c>
      <c r="G36" s="4">
        <v>1294</v>
      </c>
      <c r="H36" s="4">
        <v>4158</v>
      </c>
      <c r="I36" s="15">
        <v>1050</v>
      </c>
      <c r="J36" s="5">
        <v>3971</v>
      </c>
      <c r="K36" s="4">
        <v>1053</v>
      </c>
      <c r="L36" s="4">
        <v>4882</v>
      </c>
      <c r="M36" s="15">
        <v>1035</v>
      </c>
      <c r="N36" s="5">
        <v>4639</v>
      </c>
      <c r="O36" s="4">
        <v>1114</v>
      </c>
      <c r="P36" s="4">
        <v>4327</v>
      </c>
      <c r="Q36" s="15">
        <v>1476.4580000000001</v>
      </c>
      <c r="R36" s="5">
        <v>5183.2520000000004</v>
      </c>
      <c r="S36" s="4">
        <v>1610.355</v>
      </c>
      <c r="T36" s="4">
        <v>5785.6880000000001</v>
      </c>
      <c r="U36" s="15">
        <v>1808.183</v>
      </c>
      <c r="V36" s="5">
        <v>6875.9219999999996</v>
      </c>
      <c r="W36" s="4">
        <v>1718.7329999999999</v>
      </c>
      <c r="X36" s="4">
        <v>6658.4430000000002</v>
      </c>
      <c r="Y36" s="15">
        <v>1914.2940000000001</v>
      </c>
      <c r="Z36" s="5">
        <v>6449.9279999999999</v>
      </c>
      <c r="AA36" s="4">
        <v>1332.2080000000001</v>
      </c>
      <c r="AB36" s="4">
        <v>4436.0439999999999</v>
      </c>
      <c r="AC36" s="15">
        <v>2063.59</v>
      </c>
      <c r="AD36" s="5">
        <v>7061.8950000000004</v>
      </c>
      <c r="AE36" s="4">
        <v>2195.4559999999997</v>
      </c>
      <c r="AF36" s="4">
        <v>7498.9360000000006</v>
      </c>
      <c r="AG36" s="15">
        <v>2044.558</v>
      </c>
      <c r="AH36" s="5">
        <v>7230.69</v>
      </c>
      <c r="AI36" s="4">
        <v>1902.6179999999999</v>
      </c>
      <c r="AJ36" s="4">
        <v>7275.2219999999998</v>
      </c>
      <c r="AK36" s="15">
        <v>2100.6559999999999</v>
      </c>
      <c r="AL36" s="5">
        <v>7349.84</v>
      </c>
      <c r="AM36" s="4">
        <v>2493.5770000000002</v>
      </c>
      <c r="AN36" s="4">
        <v>9490.6949999999997</v>
      </c>
      <c r="AO36" s="15">
        <v>2087.3810000000003</v>
      </c>
      <c r="AP36" s="5">
        <v>7353.049</v>
      </c>
      <c r="AQ36" s="4">
        <v>2650.578</v>
      </c>
      <c r="AR36" s="4">
        <v>8919.4950000000008</v>
      </c>
      <c r="AS36" s="15">
        <v>2809.0639999999999</v>
      </c>
      <c r="AT36" s="5">
        <v>9748.4560000000001</v>
      </c>
      <c r="AU36" s="4">
        <v>2842.0720000000001</v>
      </c>
      <c r="AV36" s="4">
        <v>10705.619999999999</v>
      </c>
      <c r="AW36" s="15">
        <v>2506.701</v>
      </c>
      <c r="AX36" s="5">
        <v>9015.4210000000003</v>
      </c>
      <c r="AY36" s="15">
        <v>3224.5910000000003</v>
      </c>
      <c r="AZ36" s="5">
        <v>11955.607999999998</v>
      </c>
      <c r="BA36" s="15">
        <v>3951.8229999999999</v>
      </c>
      <c r="BB36" s="5">
        <v>21045.236000000001</v>
      </c>
      <c r="BC36" s="15">
        <v>3465.6020000000003</v>
      </c>
      <c r="BD36" s="5">
        <v>19593.132999999998</v>
      </c>
      <c r="BE36" s="2"/>
      <c r="BF36" s="2"/>
      <c r="BG36" s="2"/>
      <c r="BH36" s="2"/>
      <c r="BI36" s="2"/>
    </row>
    <row r="37" spans="2:61" ht="19.5" customHeight="1" x14ac:dyDescent="0.15">
      <c r="B37" s="6" t="s">
        <v>143</v>
      </c>
      <c r="C37" s="4">
        <v>13964.469000000001</v>
      </c>
      <c r="D37" s="4">
        <v>21376.843000000001</v>
      </c>
      <c r="E37" s="15">
        <v>12637.226999999999</v>
      </c>
      <c r="F37" s="5">
        <v>16961.813999999998</v>
      </c>
      <c r="G37" s="4">
        <v>13731</v>
      </c>
      <c r="H37" s="4">
        <v>14484</v>
      </c>
      <c r="I37" s="15">
        <v>18299</v>
      </c>
      <c r="J37" s="5">
        <v>17196</v>
      </c>
      <c r="K37" s="4">
        <v>17933</v>
      </c>
      <c r="L37" s="4">
        <v>17626</v>
      </c>
      <c r="M37" s="15">
        <v>20686</v>
      </c>
      <c r="N37" s="5">
        <v>21576</v>
      </c>
      <c r="O37" s="4">
        <v>24886</v>
      </c>
      <c r="P37" s="4">
        <v>24599</v>
      </c>
      <c r="Q37" s="15">
        <v>28283.271000000001</v>
      </c>
      <c r="R37" s="5">
        <v>27890.091</v>
      </c>
      <c r="S37" s="4">
        <v>30848.448</v>
      </c>
      <c r="T37" s="4">
        <v>27015.973000000002</v>
      </c>
      <c r="U37" s="15">
        <v>33093.125</v>
      </c>
      <c r="V37" s="5">
        <v>29749.149000000001</v>
      </c>
      <c r="W37" s="4">
        <v>34289.173000000003</v>
      </c>
      <c r="X37" s="4">
        <v>30484.398999999998</v>
      </c>
      <c r="Y37" s="15">
        <v>27885.298999999999</v>
      </c>
      <c r="Z37" s="5">
        <v>25994.541999999998</v>
      </c>
      <c r="AA37" s="4">
        <v>22682.004000000001</v>
      </c>
      <c r="AB37" s="4">
        <v>18915.902999999998</v>
      </c>
      <c r="AC37" s="15">
        <v>25703.07</v>
      </c>
      <c r="AD37" s="5">
        <v>23163.489000000001</v>
      </c>
      <c r="AE37" s="4">
        <v>29415.273000000001</v>
      </c>
      <c r="AF37" s="4">
        <v>25418.924999999999</v>
      </c>
      <c r="AG37" s="15">
        <v>31282.94</v>
      </c>
      <c r="AH37" s="5">
        <v>28675.614000000001</v>
      </c>
      <c r="AI37" s="4">
        <v>36034.080000000002</v>
      </c>
      <c r="AJ37" s="4">
        <v>34068.309000000001</v>
      </c>
      <c r="AK37" s="15">
        <v>40982.031000000003</v>
      </c>
      <c r="AL37" s="5">
        <v>42055.741999999998</v>
      </c>
      <c r="AM37" s="4">
        <v>36654.976999999999</v>
      </c>
      <c r="AN37" s="4">
        <v>44536.968000000001</v>
      </c>
      <c r="AO37" s="15">
        <v>38253.078999999998</v>
      </c>
      <c r="AP37" s="5">
        <v>39815.185000000005</v>
      </c>
      <c r="AQ37" s="4">
        <v>40502.555</v>
      </c>
      <c r="AR37" s="4">
        <v>49060.313000000002</v>
      </c>
      <c r="AS37" s="15">
        <v>45258.182999999997</v>
      </c>
      <c r="AT37" s="5">
        <v>54897.466999999997</v>
      </c>
      <c r="AU37" s="4">
        <v>45024.932999999997</v>
      </c>
      <c r="AV37" s="4">
        <v>55321.597000000002</v>
      </c>
      <c r="AW37" s="15">
        <v>41917.970999999998</v>
      </c>
      <c r="AX37" s="5">
        <v>52630.972999999998</v>
      </c>
      <c r="AY37" s="15">
        <v>47080.174000000006</v>
      </c>
      <c r="AZ37" s="5">
        <v>57813.614000000009</v>
      </c>
      <c r="BA37" s="15">
        <v>49360.062000000013</v>
      </c>
      <c r="BB37" s="5">
        <v>70363.088999999993</v>
      </c>
      <c r="BC37" s="15">
        <v>45807.139000000003</v>
      </c>
      <c r="BD37" s="5">
        <v>75132.464999999997</v>
      </c>
      <c r="BE37" s="2"/>
      <c r="BF37" s="2"/>
      <c r="BG37" s="2"/>
      <c r="BH37" s="2"/>
      <c r="BI37" s="2"/>
    </row>
    <row r="38" spans="2:61" ht="19.5" customHeight="1" x14ac:dyDescent="0.15">
      <c r="B38" s="9" t="s">
        <v>103</v>
      </c>
      <c r="C38" s="10">
        <v>4336.7870000000003</v>
      </c>
      <c r="D38" s="10">
        <v>3273.0050000000001</v>
      </c>
      <c r="E38" s="14">
        <v>4387.518</v>
      </c>
      <c r="F38" s="11">
        <v>3415.4970000000003</v>
      </c>
      <c r="G38" s="10">
        <v>5667</v>
      </c>
      <c r="H38" s="10">
        <v>4293</v>
      </c>
      <c r="I38" s="14">
        <v>6178</v>
      </c>
      <c r="J38" s="11">
        <v>4512</v>
      </c>
      <c r="K38" s="10">
        <v>6842</v>
      </c>
      <c r="L38" s="10">
        <v>5004</v>
      </c>
      <c r="M38" s="14">
        <v>8166</v>
      </c>
      <c r="N38" s="11">
        <v>5812</v>
      </c>
      <c r="O38" s="10">
        <v>10227</v>
      </c>
      <c r="P38" s="10">
        <v>7291</v>
      </c>
      <c r="Q38" s="14">
        <v>9875.6149999999998</v>
      </c>
      <c r="R38" s="11">
        <v>6422.47</v>
      </c>
      <c r="S38" s="10">
        <v>10807.495999999999</v>
      </c>
      <c r="T38" s="10">
        <v>7385.7439999999997</v>
      </c>
      <c r="U38" s="14">
        <v>11543.492</v>
      </c>
      <c r="V38" s="11">
        <v>8433.7219999999998</v>
      </c>
      <c r="W38" s="10">
        <v>10958.511999999999</v>
      </c>
      <c r="X38" s="10">
        <v>8054.9750000000004</v>
      </c>
      <c r="Y38" s="14">
        <v>9995.5819999999985</v>
      </c>
      <c r="Z38" s="11">
        <v>7018.8239999999996</v>
      </c>
      <c r="AA38" s="10">
        <v>8889.1279999999988</v>
      </c>
      <c r="AB38" s="10">
        <v>5915.5770000000002</v>
      </c>
      <c r="AC38" s="14">
        <v>10036.442999999999</v>
      </c>
      <c r="AD38" s="11">
        <v>6578.32</v>
      </c>
      <c r="AE38" s="10">
        <v>10817.790999999999</v>
      </c>
      <c r="AF38" s="10">
        <v>7242.2619999999988</v>
      </c>
      <c r="AG38" s="14">
        <v>10688.544</v>
      </c>
      <c r="AH38" s="11">
        <v>7351.1459999999997</v>
      </c>
      <c r="AI38" s="10">
        <v>12817.66</v>
      </c>
      <c r="AJ38" s="10">
        <v>9683.5550000000003</v>
      </c>
      <c r="AK38" s="14">
        <v>13338.830000000002</v>
      </c>
      <c r="AL38" s="11">
        <v>10605.629000000001</v>
      </c>
      <c r="AM38" s="10">
        <v>12727.478999999999</v>
      </c>
      <c r="AN38" s="10">
        <v>10175.835000000001</v>
      </c>
      <c r="AO38" s="14">
        <v>13466.219000000001</v>
      </c>
      <c r="AP38" s="11">
        <v>10336.227000000001</v>
      </c>
      <c r="AQ38" s="10">
        <v>13463.396999999999</v>
      </c>
      <c r="AR38" s="10">
        <v>10144.309000000001</v>
      </c>
      <c r="AS38" s="14">
        <v>14677.21</v>
      </c>
      <c r="AT38" s="11">
        <v>11074.648999999999</v>
      </c>
      <c r="AU38" s="10">
        <v>15426.413999999999</v>
      </c>
      <c r="AV38" s="10">
        <v>11207.963</v>
      </c>
      <c r="AW38" s="14">
        <v>13225.457</v>
      </c>
      <c r="AX38" s="11">
        <v>9628.253999999999</v>
      </c>
      <c r="AY38" s="14">
        <v>14358.825000000001</v>
      </c>
      <c r="AZ38" s="11">
        <v>11002.219000000001</v>
      </c>
      <c r="BA38" s="14">
        <v>15076.1</v>
      </c>
      <c r="BB38" s="11">
        <v>12679.351000000001</v>
      </c>
      <c r="BC38" s="14">
        <v>14163.163</v>
      </c>
      <c r="BD38" s="11">
        <v>12204.293000000001</v>
      </c>
      <c r="BE38" s="2"/>
      <c r="BF38" s="2"/>
      <c r="BG38" s="2"/>
      <c r="BH38" s="2"/>
      <c r="BI38" s="2"/>
    </row>
    <row r="39" spans="2:61" ht="19.5" customHeight="1" x14ac:dyDescent="0.15">
      <c r="B39" s="9" t="s">
        <v>104</v>
      </c>
      <c r="C39" s="10">
        <v>272842.91200000001</v>
      </c>
      <c r="D39" s="10">
        <v>78620.297000000006</v>
      </c>
      <c r="E39" s="14">
        <v>285179.913</v>
      </c>
      <c r="F39" s="11">
        <v>75211.86</v>
      </c>
      <c r="G39" s="10">
        <v>329375</v>
      </c>
      <c r="H39" s="10">
        <v>79709</v>
      </c>
      <c r="I39" s="14">
        <v>377877</v>
      </c>
      <c r="J39" s="11">
        <v>91678</v>
      </c>
      <c r="K39" s="10">
        <v>405927</v>
      </c>
      <c r="L39" s="10">
        <v>98961</v>
      </c>
      <c r="M39" s="14">
        <v>449800</v>
      </c>
      <c r="N39" s="11">
        <v>101934</v>
      </c>
      <c r="O39" s="10">
        <v>504286</v>
      </c>
      <c r="P39" s="10">
        <v>111527</v>
      </c>
      <c r="Q39" s="14">
        <v>553301.62</v>
      </c>
      <c r="R39" s="11">
        <v>128521.06299999999</v>
      </c>
      <c r="S39" s="10">
        <v>583064.12600000005</v>
      </c>
      <c r="T39" s="10">
        <v>154338.82500000001</v>
      </c>
      <c r="U39" s="14">
        <v>622257.32299999997</v>
      </c>
      <c r="V39" s="11">
        <v>179265.89599999998</v>
      </c>
      <c r="W39" s="10">
        <v>607126.21499999997</v>
      </c>
      <c r="X39" s="10">
        <v>187958.94600000003</v>
      </c>
      <c r="Y39" s="14">
        <v>624801.52099999995</v>
      </c>
      <c r="Z39" s="11">
        <v>196198.98199999999</v>
      </c>
      <c r="AA39" s="10">
        <v>619449.13</v>
      </c>
      <c r="AB39" s="10">
        <v>152889.62</v>
      </c>
      <c r="AC39" s="14">
        <v>654882.15599999996</v>
      </c>
      <c r="AD39" s="11">
        <v>166507.32199999999</v>
      </c>
      <c r="AE39" s="10">
        <v>688464.42500000005</v>
      </c>
      <c r="AF39" s="10">
        <v>173578.68600000002</v>
      </c>
      <c r="AG39" s="14">
        <v>714415.56699999992</v>
      </c>
      <c r="AH39" s="11">
        <v>179870.31</v>
      </c>
      <c r="AI39" s="10">
        <v>717859.44500000007</v>
      </c>
      <c r="AJ39" s="10">
        <v>216429.00099999999</v>
      </c>
      <c r="AK39" s="14">
        <v>731240.69000000006</v>
      </c>
      <c r="AL39" s="11">
        <v>246144.014</v>
      </c>
      <c r="AM39" s="10">
        <v>708227.19000000006</v>
      </c>
      <c r="AN39" s="10">
        <v>255373.459</v>
      </c>
      <c r="AO39" s="14">
        <v>740536.11100000003</v>
      </c>
      <c r="AP39" s="11">
        <v>234722.26200000002</v>
      </c>
      <c r="AQ39" s="10">
        <v>715529.19799999997</v>
      </c>
      <c r="AR39" s="10">
        <v>238257.34</v>
      </c>
      <c r="AS39" s="14">
        <v>724006.51699999999</v>
      </c>
      <c r="AT39" s="11">
        <v>252535.29800000001</v>
      </c>
      <c r="AU39" s="10">
        <v>730444.304</v>
      </c>
      <c r="AV39" s="10">
        <v>243525.579</v>
      </c>
      <c r="AW39" s="14">
        <v>685258.98499999999</v>
      </c>
      <c r="AX39" s="11">
        <v>217234.769</v>
      </c>
      <c r="AY39" s="14">
        <v>626294.06799999997</v>
      </c>
      <c r="AZ39" s="11">
        <v>223051.59399999998</v>
      </c>
      <c r="BA39" s="14">
        <v>662365.56999999995</v>
      </c>
      <c r="BB39" s="11">
        <v>294760.81700000004</v>
      </c>
      <c r="BC39" s="14">
        <v>618957.65300000005</v>
      </c>
      <c r="BD39" s="11">
        <v>281065.51699999993</v>
      </c>
      <c r="BE39" s="2"/>
      <c r="BF39" s="2"/>
      <c r="BG39" s="2"/>
      <c r="BH39" s="2"/>
      <c r="BI39" s="2"/>
    </row>
    <row r="40" spans="2:61" ht="19.5" customHeight="1" x14ac:dyDescent="0.15">
      <c r="B40" s="6" t="s">
        <v>144</v>
      </c>
      <c r="C40" s="4">
        <v>22473.393</v>
      </c>
      <c r="D40" s="4">
        <v>13184.174999999999</v>
      </c>
      <c r="E40" s="15">
        <v>19960.096000000001</v>
      </c>
      <c r="F40" s="5">
        <v>11000.787</v>
      </c>
      <c r="G40" s="4">
        <v>37776</v>
      </c>
      <c r="H40" s="4">
        <v>19026</v>
      </c>
      <c r="I40" s="15">
        <v>47898</v>
      </c>
      <c r="J40" s="5">
        <v>23467</v>
      </c>
      <c r="K40" s="4">
        <v>49926</v>
      </c>
      <c r="L40" s="4">
        <v>22308</v>
      </c>
      <c r="M40" s="15">
        <v>34767</v>
      </c>
      <c r="N40" s="5">
        <v>15070</v>
      </c>
      <c r="O40" s="4">
        <v>39299</v>
      </c>
      <c r="P40" s="4">
        <v>17185</v>
      </c>
      <c r="Q40" s="15">
        <v>44874.548000000003</v>
      </c>
      <c r="R40" s="5">
        <v>19604.451000000001</v>
      </c>
      <c r="S40" s="4">
        <v>50263.279000000002</v>
      </c>
      <c r="T40" s="4">
        <v>22552.146000000001</v>
      </c>
      <c r="U40" s="15">
        <v>53881.724000000002</v>
      </c>
      <c r="V40" s="5">
        <v>25848.954000000002</v>
      </c>
      <c r="W40" s="4">
        <v>52803.852999999996</v>
      </c>
      <c r="X40" s="4">
        <v>25471.88</v>
      </c>
      <c r="Y40" s="15">
        <v>66315.459999999992</v>
      </c>
      <c r="Z40" s="5">
        <v>28343.654999999999</v>
      </c>
      <c r="AA40" s="4">
        <v>85784.492000000013</v>
      </c>
      <c r="AB40" s="4">
        <v>24842.534</v>
      </c>
      <c r="AC40" s="15">
        <v>90071.290999999997</v>
      </c>
      <c r="AD40" s="5">
        <v>28969.935000000001</v>
      </c>
      <c r="AE40" s="4">
        <v>89592.652000000002</v>
      </c>
      <c r="AF40" s="4">
        <v>29224.800999999996</v>
      </c>
      <c r="AG40" s="15">
        <v>93750.206999999995</v>
      </c>
      <c r="AH40" s="5">
        <v>28456.553</v>
      </c>
      <c r="AI40" s="4">
        <v>91285.36</v>
      </c>
      <c r="AJ40" s="4">
        <v>30752.324000000001</v>
      </c>
      <c r="AK40" s="15">
        <v>102117.658</v>
      </c>
      <c r="AL40" s="5">
        <v>36134.939000000006</v>
      </c>
      <c r="AM40" s="4">
        <v>96495.558999999994</v>
      </c>
      <c r="AN40" s="4">
        <v>38200.499000000003</v>
      </c>
      <c r="AO40" s="15">
        <v>104252.94200000001</v>
      </c>
      <c r="AP40" s="5">
        <v>39778.479999999996</v>
      </c>
      <c r="AQ40" s="4">
        <v>54015.177000000003</v>
      </c>
      <c r="AR40" s="4">
        <v>25344.235000000001</v>
      </c>
      <c r="AS40" s="15">
        <v>25153.834999999999</v>
      </c>
      <c r="AT40" s="5">
        <v>16631.969999999998</v>
      </c>
      <c r="AU40" s="4">
        <v>23311.611000000001</v>
      </c>
      <c r="AV40" s="4">
        <v>16268.085999999999</v>
      </c>
      <c r="AW40" s="15">
        <v>21032.45</v>
      </c>
      <c r="AX40" s="5">
        <v>14808.535</v>
      </c>
      <c r="AY40" s="15">
        <v>22593.271000000001</v>
      </c>
      <c r="AZ40" s="5">
        <v>16906.757000000001</v>
      </c>
      <c r="BA40" s="15">
        <v>21430.858000000004</v>
      </c>
      <c r="BB40" s="5">
        <v>19896.07</v>
      </c>
      <c r="BC40" s="15">
        <v>18415.228000000003</v>
      </c>
      <c r="BD40" s="5">
        <v>18713.707999999999</v>
      </c>
      <c r="BE40" s="2"/>
      <c r="BF40" s="2"/>
      <c r="BG40" s="2"/>
      <c r="BH40" s="2"/>
      <c r="BI40" s="2"/>
    </row>
    <row r="41" spans="2:61" ht="19.5" customHeight="1" x14ac:dyDescent="0.15">
      <c r="B41" s="6" t="s">
        <v>145</v>
      </c>
      <c r="C41" s="4">
        <v>185485.52900000001</v>
      </c>
      <c r="D41" s="4">
        <v>35332.732000000004</v>
      </c>
      <c r="E41" s="15">
        <v>198354.038</v>
      </c>
      <c r="F41" s="5">
        <v>36609.584000000003</v>
      </c>
      <c r="G41" s="4">
        <v>222513</v>
      </c>
      <c r="H41" s="4">
        <v>35318</v>
      </c>
      <c r="I41" s="15">
        <v>255283</v>
      </c>
      <c r="J41" s="5">
        <v>40458</v>
      </c>
      <c r="K41" s="4">
        <v>290617</v>
      </c>
      <c r="L41" s="4">
        <v>47384</v>
      </c>
      <c r="M41" s="15">
        <v>343958</v>
      </c>
      <c r="N41" s="5">
        <v>53396</v>
      </c>
      <c r="O41" s="4">
        <v>383019</v>
      </c>
      <c r="P41" s="4">
        <v>55529</v>
      </c>
      <c r="Q41" s="15">
        <v>420069.49400000001</v>
      </c>
      <c r="R41" s="5">
        <v>67658.864000000001</v>
      </c>
      <c r="S41" s="4">
        <v>442691.08600000001</v>
      </c>
      <c r="T41" s="4">
        <v>84726.845000000001</v>
      </c>
      <c r="U41" s="15">
        <v>479789.68</v>
      </c>
      <c r="V41" s="5">
        <v>102947.086</v>
      </c>
      <c r="W41" s="4">
        <v>471525.141</v>
      </c>
      <c r="X41" s="4">
        <v>110150.32400000001</v>
      </c>
      <c r="Y41" s="15">
        <v>481020.99300000002</v>
      </c>
      <c r="Z41" s="5">
        <v>119499.867</v>
      </c>
      <c r="AA41" s="4">
        <v>460233.15299999999</v>
      </c>
      <c r="AB41" s="4">
        <v>86353.483999999997</v>
      </c>
      <c r="AC41" s="15">
        <v>480067.18800000002</v>
      </c>
      <c r="AD41" s="5">
        <v>90640.505999999994</v>
      </c>
      <c r="AE41" s="4">
        <v>505124.67800000001</v>
      </c>
      <c r="AF41" s="4">
        <v>94696.845000000001</v>
      </c>
      <c r="AG41" s="15">
        <v>521782.82799999998</v>
      </c>
      <c r="AH41" s="5">
        <v>99166.502999999997</v>
      </c>
      <c r="AI41" s="4">
        <v>528742.73699999996</v>
      </c>
      <c r="AJ41" s="4">
        <v>124791.1</v>
      </c>
      <c r="AK41" s="15">
        <v>537572.59699999995</v>
      </c>
      <c r="AL41" s="5">
        <v>145191.85</v>
      </c>
      <c r="AM41" s="4">
        <v>527704.72499999998</v>
      </c>
      <c r="AN41" s="4">
        <v>151226.08799999999</v>
      </c>
      <c r="AO41" s="15">
        <v>547545.27</v>
      </c>
      <c r="AP41" s="5">
        <v>132351.489</v>
      </c>
      <c r="AQ41" s="4">
        <v>560468.72399999993</v>
      </c>
      <c r="AR41" s="4">
        <v>139926.85399999999</v>
      </c>
      <c r="AS41" s="15">
        <v>585948.27300000004</v>
      </c>
      <c r="AT41" s="5">
        <v>150685.68400000001</v>
      </c>
      <c r="AU41" s="4">
        <v>589986.27200000011</v>
      </c>
      <c r="AV41" s="4">
        <v>140810.30800000002</v>
      </c>
      <c r="AW41" s="15">
        <v>544477.75100000005</v>
      </c>
      <c r="AX41" s="5">
        <v>120525.60100000001</v>
      </c>
      <c r="AY41" s="15">
        <v>481736.95900000003</v>
      </c>
      <c r="AZ41" s="5">
        <v>119150.215</v>
      </c>
      <c r="BA41" s="15">
        <v>517376.78099999996</v>
      </c>
      <c r="BB41" s="5">
        <v>167081.57800000001</v>
      </c>
      <c r="BC41" s="15">
        <v>480683.44200000004</v>
      </c>
      <c r="BD41" s="5">
        <v>155320.77299999996</v>
      </c>
      <c r="BE41" s="2"/>
      <c r="BF41" s="2"/>
      <c r="BG41" s="2"/>
      <c r="BH41" s="2"/>
      <c r="BI41" s="2"/>
    </row>
    <row r="42" spans="2:61" ht="19.5" customHeight="1" x14ac:dyDescent="0.15">
      <c r="B42" s="6" t="s">
        <v>146</v>
      </c>
      <c r="C42" s="4">
        <v>6400.3990000000003</v>
      </c>
      <c r="D42" s="4">
        <v>3800.366</v>
      </c>
      <c r="E42" s="15">
        <v>6839.9250000000002</v>
      </c>
      <c r="F42" s="5">
        <v>3568.5320000000002</v>
      </c>
      <c r="G42" s="4">
        <v>7848</v>
      </c>
      <c r="H42" s="4">
        <v>3422</v>
      </c>
      <c r="I42" s="15">
        <v>10608</v>
      </c>
      <c r="J42" s="5">
        <v>4175</v>
      </c>
      <c r="K42" s="4">
        <v>11902</v>
      </c>
      <c r="L42" s="4">
        <v>5349</v>
      </c>
      <c r="M42" s="15">
        <v>11179</v>
      </c>
      <c r="N42" s="5">
        <v>5285</v>
      </c>
      <c r="O42" s="4">
        <v>14223</v>
      </c>
      <c r="P42" s="4">
        <v>6649</v>
      </c>
      <c r="Q42" s="15">
        <v>14554.675999999999</v>
      </c>
      <c r="R42" s="5">
        <v>6783.6660000000002</v>
      </c>
      <c r="S42" s="4">
        <v>13963.485000000001</v>
      </c>
      <c r="T42" s="4">
        <v>6828.6940000000004</v>
      </c>
      <c r="U42" s="15">
        <v>15892.526</v>
      </c>
      <c r="V42" s="5">
        <v>8114.6720000000005</v>
      </c>
      <c r="W42" s="4">
        <v>13178.034</v>
      </c>
      <c r="X42" s="4">
        <v>8145.1109999999999</v>
      </c>
      <c r="Y42" s="15">
        <v>13476.099</v>
      </c>
      <c r="Z42" s="5">
        <v>7814.8059999999996</v>
      </c>
      <c r="AA42" s="4">
        <v>12313.547</v>
      </c>
      <c r="AB42" s="4">
        <v>5968.2649999999994</v>
      </c>
      <c r="AC42" s="15">
        <v>12559.307000000001</v>
      </c>
      <c r="AD42" s="5">
        <v>6183.0929999999998</v>
      </c>
      <c r="AE42" s="4">
        <v>14047.834999999999</v>
      </c>
      <c r="AF42" s="4">
        <v>6257.982</v>
      </c>
      <c r="AG42" s="15">
        <v>13597.794</v>
      </c>
      <c r="AH42" s="5">
        <v>6201.866</v>
      </c>
      <c r="AI42" s="4">
        <v>12957.221</v>
      </c>
      <c r="AJ42" s="4">
        <v>7641.1819999999998</v>
      </c>
      <c r="AK42" s="15">
        <v>12857.017</v>
      </c>
      <c r="AL42" s="5">
        <v>8317.7759999999998</v>
      </c>
      <c r="AM42" s="4">
        <v>11611.55</v>
      </c>
      <c r="AN42" s="4">
        <v>8289.875</v>
      </c>
      <c r="AO42" s="15">
        <v>11293.642</v>
      </c>
      <c r="AP42" s="5">
        <v>7096.1579999999994</v>
      </c>
      <c r="AQ42" s="4">
        <v>11932.762999999999</v>
      </c>
      <c r="AR42" s="4">
        <v>7776.73</v>
      </c>
      <c r="AS42" s="15">
        <v>11376.249</v>
      </c>
      <c r="AT42" s="5">
        <v>7860.1329999999998</v>
      </c>
      <c r="AU42" s="4">
        <v>11652.687</v>
      </c>
      <c r="AV42" s="4">
        <v>7704.3009999999995</v>
      </c>
      <c r="AW42" s="15">
        <v>12040.333000000001</v>
      </c>
      <c r="AX42" s="5">
        <v>7538.4439999999995</v>
      </c>
      <c r="AY42" s="15">
        <v>13068.217000000001</v>
      </c>
      <c r="AZ42" s="5">
        <v>8156.34</v>
      </c>
      <c r="BA42" s="15">
        <v>13181.486000000001</v>
      </c>
      <c r="BB42" s="5">
        <v>9984.8230000000003</v>
      </c>
      <c r="BC42" s="15">
        <v>13717.279</v>
      </c>
      <c r="BD42" s="5">
        <v>11078.282000000001</v>
      </c>
      <c r="BE42" s="2"/>
      <c r="BF42" s="2"/>
      <c r="BG42" s="2"/>
      <c r="BH42" s="2"/>
      <c r="BI42" s="2"/>
    </row>
    <row r="43" spans="2:61" ht="19.5" customHeight="1" x14ac:dyDescent="0.15">
      <c r="B43" s="6" t="s">
        <v>147</v>
      </c>
      <c r="C43" s="4">
        <v>58483.591</v>
      </c>
      <c r="D43" s="4">
        <v>26303.024000000001</v>
      </c>
      <c r="E43" s="15">
        <v>60025.853999999999</v>
      </c>
      <c r="F43" s="5">
        <v>24032.957000000002</v>
      </c>
      <c r="G43" s="4">
        <v>61238</v>
      </c>
      <c r="H43" s="4">
        <v>21943</v>
      </c>
      <c r="I43" s="15">
        <v>64088</v>
      </c>
      <c r="J43" s="5">
        <v>23578</v>
      </c>
      <c r="K43" s="4">
        <v>53482</v>
      </c>
      <c r="L43" s="4">
        <v>23921</v>
      </c>
      <c r="M43" s="15">
        <v>59897</v>
      </c>
      <c r="N43" s="5">
        <v>28184</v>
      </c>
      <c r="O43" s="4">
        <v>67745</v>
      </c>
      <c r="P43" s="4">
        <v>32165</v>
      </c>
      <c r="Q43" s="15">
        <v>73802.902000000002</v>
      </c>
      <c r="R43" s="5">
        <v>34474.082000000002</v>
      </c>
      <c r="S43" s="4">
        <v>76146.275999999998</v>
      </c>
      <c r="T43" s="4">
        <v>40231.14</v>
      </c>
      <c r="U43" s="15">
        <v>72693.392999999996</v>
      </c>
      <c r="V43" s="5">
        <v>42355.184000000001</v>
      </c>
      <c r="W43" s="4">
        <v>69619.187000000005</v>
      </c>
      <c r="X43" s="4">
        <v>44191.630999999994</v>
      </c>
      <c r="Y43" s="15">
        <v>63988.969000000005</v>
      </c>
      <c r="Z43" s="5">
        <v>40540.654000000002</v>
      </c>
      <c r="AA43" s="4">
        <v>61117.938000000002</v>
      </c>
      <c r="AB43" s="4">
        <v>35725.337</v>
      </c>
      <c r="AC43" s="15">
        <v>72184.37</v>
      </c>
      <c r="AD43" s="5">
        <v>40713.788</v>
      </c>
      <c r="AE43" s="4">
        <v>79699.260000000009</v>
      </c>
      <c r="AF43" s="4">
        <v>43399.057999999997</v>
      </c>
      <c r="AG43" s="15">
        <v>85284.737999999998</v>
      </c>
      <c r="AH43" s="5">
        <v>46045.387999999999</v>
      </c>
      <c r="AI43" s="4">
        <v>84874.126999999993</v>
      </c>
      <c r="AJ43" s="4">
        <v>53244.394999999997</v>
      </c>
      <c r="AK43" s="15">
        <v>78693.418000000005</v>
      </c>
      <c r="AL43" s="5">
        <v>56499.449000000001</v>
      </c>
      <c r="AM43" s="4">
        <v>72415.356</v>
      </c>
      <c r="AN43" s="4">
        <v>57656.997000000003</v>
      </c>
      <c r="AO43" s="15">
        <v>77444.256999999998</v>
      </c>
      <c r="AP43" s="5">
        <v>55496.135000000002</v>
      </c>
      <c r="AQ43" s="4">
        <v>89112.534000000014</v>
      </c>
      <c r="AR43" s="4">
        <v>65209.521000000001</v>
      </c>
      <c r="AS43" s="15">
        <v>101528.16</v>
      </c>
      <c r="AT43" s="5">
        <v>77357.510999999999</v>
      </c>
      <c r="AU43" s="4">
        <v>105493.734</v>
      </c>
      <c r="AV43" s="4">
        <v>78742.883999999991</v>
      </c>
      <c r="AW43" s="15">
        <v>107708.451</v>
      </c>
      <c r="AX43" s="5">
        <v>74362.188999999998</v>
      </c>
      <c r="AY43" s="15">
        <v>108895.62100000001</v>
      </c>
      <c r="AZ43" s="5">
        <v>78838.281999999992</v>
      </c>
      <c r="BA43" s="15">
        <v>110376.44500000001</v>
      </c>
      <c r="BB43" s="5">
        <v>97798.346000000005</v>
      </c>
      <c r="BC43" s="15">
        <v>106141.704</v>
      </c>
      <c r="BD43" s="5">
        <v>95952.754000000001</v>
      </c>
      <c r="BE43" s="2"/>
      <c r="BF43" s="2"/>
      <c r="BG43" s="2"/>
      <c r="BH43" s="2"/>
      <c r="BI43" s="2"/>
    </row>
    <row r="44" spans="2:61" ht="19.5" customHeight="1" x14ac:dyDescent="0.15">
      <c r="B44" s="9" t="s">
        <v>109</v>
      </c>
      <c r="C44" s="10">
        <v>46197.274000000005</v>
      </c>
      <c r="D44" s="10">
        <v>22775.035</v>
      </c>
      <c r="E44" s="14">
        <v>47293.217000000004</v>
      </c>
      <c r="F44" s="11">
        <v>21354.842000000001</v>
      </c>
      <c r="G44" s="10">
        <v>55429</v>
      </c>
      <c r="H44" s="10">
        <v>21509</v>
      </c>
      <c r="I44" s="14">
        <v>72283</v>
      </c>
      <c r="J44" s="11">
        <v>25958</v>
      </c>
      <c r="K44" s="10">
        <v>82920</v>
      </c>
      <c r="L44" s="10">
        <v>30531</v>
      </c>
      <c r="M44" s="14">
        <v>96882</v>
      </c>
      <c r="N44" s="11">
        <v>33137</v>
      </c>
      <c r="O44" s="10">
        <v>94475</v>
      </c>
      <c r="P44" s="10">
        <v>32260</v>
      </c>
      <c r="Q44" s="14">
        <v>94124.225000000006</v>
      </c>
      <c r="R44" s="11">
        <v>33457.661999999997</v>
      </c>
      <c r="S44" s="10">
        <v>92892.952000000005</v>
      </c>
      <c r="T44" s="10">
        <v>36372.51</v>
      </c>
      <c r="U44" s="14">
        <v>96005.697</v>
      </c>
      <c r="V44" s="11">
        <v>42090.618000000002</v>
      </c>
      <c r="W44" s="10">
        <v>95626.260999999999</v>
      </c>
      <c r="X44" s="10">
        <v>45671.93</v>
      </c>
      <c r="Y44" s="14">
        <v>95705.080999999991</v>
      </c>
      <c r="Z44" s="11">
        <v>48593.920999999995</v>
      </c>
      <c r="AA44" s="10">
        <v>98561.254000000001</v>
      </c>
      <c r="AB44" s="10">
        <v>46396.55</v>
      </c>
      <c r="AC44" s="14">
        <v>114255.83</v>
      </c>
      <c r="AD44" s="11">
        <v>54230.127</v>
      </c>
      <c r="AE44" s="10">
        <v>119969.43600000002</v>
      </c>
      <c r="AF44" s="10">
        <v>54923.642999999989</v>
      </c>
      <c r="AG44" s="14">
        <v>117736.24799999999</v>
      </c>
      <c r="AH44" s="11">
        <v>54242.426999999996</v>
      </c>
      <c r="AI44" s="10">
        <v>122076.80799999999</v>
      </c>
      <c r="AJ44" s="10">
        <v>67564.212</v>
      </c>
      <c r="AK44" s="14">
        <v>116542.73699999999</v>
      </c>
      <c r="AL44" s="11">
        <v>69301.463000000003</v>
      </c>
      <c r="AM44" s="10">
        <v>110761.68</v>
      </c>
      <c r="AN44" s="10">
        <v>73509.179000000004</v>
      </c>
      <c r="AO44" s="14">
        <v>108716.535</v>
      </c>
      <c r="AP44" s="11">
        <v>65110.656000000003</v>
      </c>
      <c r="AQ44" s="10">
        <v>112723.216</v>
      </c>
      <c r="AR44" s="10">
        <v>69045.27</v>
      </c>
      <c r="AS44" s="14">
        <v>115984.764</v>
      </c>
      <c r="AT44" s="11">
        <v>71507.895000000004</v>
      </c>
      <c r="AU44" s="10">
        <v>114208.53</v>
      </c>
      <c r="AV44" s="10">
        <v>69931.297999999995</v>
      </c>
      <c r="AW44" s="14">
        <v>114483.834</v>
      </c>
      <c r="AX44" s="11">
        <v>67599.62</v>
      </c>
      <c r="AY44" s="14">
        <v>116153.14099999999</v>
      </c>
      <c r="AZ44" s="11">
        <v>75101.097000000009</v>
      </c>
      <c r="BA44" s="14">
        <v>115637.08500000002</v>
      </c>
      <c r="BB44" s="11">
        <v>91859.114000000016</v>
      </c>
      <c r="BC44" s="14">
        <v>112007.26000000002</v>
      </c>
      <c r="BD44" s="11">
        <v>92663.301999999996</v>
      </c>
      <c r="BE44" s="2"/>
      <c r="BF44" s="2"/>
      <c r="BG44" s="2"/>
      <c r="BH44" s="2"/>
      <c r="BI44" s="2"/>
    </row>
    <row r="45" spans="2:61" ht="19.5" customHeight="1" x14ac:dyDescent="0.15">
      <c r="B45" s="9" t="s">
        <v>148</v>
      </c>
      <c r="C45" s="10">
        <v>20034.702000000001</v>
      </c>
      <c r="D45" s="10">
        <v>10463.987000000001</v>
      </c>
      <c r="E45" s="14">
        <v>15150.415000000001</v>
      </c>
      <c r="F45" s="11">
        <v>8615.5929999999989</v>
      </c>
      <c r="G45" s="10">
        <v>15898</v>
      </c>
      <c r="H45" s="10">
        <v>7818</v>
      </c>
      <c r="I45" s="14">
        <v>17544</v>
      </c>
      <c r="J45" s="11">
        <v>8630</v>
      </c>
      <c r="K45" s="10">
        <v>16879</v>
      </c>
      <c r="L45" s="10">
        <v>8000</v>
      </c>
      <c r="M45" s="14">
        <v>20700</v>
      </c>
      <c r="N45" s="11">
        <v>9417</v>
      </c>
      <c r="O45" s="10">
        <v>23137</v>
      </c>
      <c r="P45" s="10">
        <v>10788</v>
      </c>
      <c r="Q45" s="14">
        <v>24529.557000000001</v>
      </c>
      <c r="R45" s="11">
        <v>11605.343000000001</v>
      </c>
      <c r="S45" s="10">
        <v>27522.918000000001</v>
      </c>
      <c r="T45" s="10">
        <v>13570.009</v>
      </c>
      <c r="U45" s="14">
        <v>30933.91</v>
      </c>
      <c r="V45" s="11">
        <v>16057.528</v>
      </c>
      <c r="W45" s="10">
        <v>30312.450999999997</v>
      </c>
      <c r="X45" s="10">
        <v>16331.812</v>
      </c>
      <c r="Y45" s="14">
        <v>28212.174999999999</v>
      </c>
      <c r="Z45" s="11">
        <v>15177.661</v>
      </c>
      <c r="AA45" s="10">
        <v>24977.240999999998</v>
      </c>
      <c r="AB45" s="10">
        <v>13188.631000000001</v>
      </c>
      <c r="AC45" s="14">
        <v>24978.482</v>
      </c>
      <c r="AD45" s="11">
        <v>12763.984</v>
      </c>
      <c r="AE45" s="10">
        <v>29284.543999999998</v>
      </c>
      <c r="AF45" s="10">
        <v>14557.162000000002</v>
      </c>
      <c r="AG45" s="14">
        <v>28150.008999999998</v>
      </c>
      <c r="AH45" s="11">
        <v>14377.681</v>
      </c>
      <c r="AI45" s="10">
        <v>28086.213</v>
      </c>
      <c r="AJ45" s="10">
        <v>17446.297999999999</v>
      </c>
      <c r="AK45" s="14">
        <v>28687.991999999998</v>
      </c>
      <c r="AL45" s="11">
        <v>21127.085999999999</v>
      </c>
      <c r="AM45" s="10">
        <v>27350.292999999998</v>
      </c>
      <c r="AN45" s="10">
        <v>25511.834000000003</v>
      </c>
      <c r="AO45" s="14">
        <v>24320.491999999998</v>
      </c>
      <c r="AP45" s="11">
        <v>17456.458999999999</v>
      </c>
      <c r="AQ45" s="10">
        <v>27612.606</v>
      </c>
      <c r="AR45" s="10">
        <v>19845.328999999998</v>
      </c>
      <c r="AS45" s="14">
        <v>26377.875</v>
      </c>
      <c r="AT45" s="11">
        <v>19795.446</v>
      </c>
      <c r="AU45" s="10">
        <v>27864.398000000001</v>
      </c>
      <c r="AV45" s="10">
        <v>20955.901999999998</v>
      </c>
      <c r="AW45" s="14">
        <v>23715.558000000001</v>
      </c>
      <c r="AX45" s="11">
        <v>18588.398000000001</v>
      </c>
      <c r="AY45" s="14">
        <v>25436.384999999998</v>
      </c>
      <c r="AZ45" s="11">
        <v>19546.042999999998</v>
      </c>
      <c r="BA45" s="14">
        <v>25570.075000000001</v>
      </c>
      <c r="BB45" s="11">
        <v>22968.750000000004</v>
      </c>
      <c r="BC45" s="14">
        <v>22957.000000000004</v>
      </c>
      <c r="BD45" s="11">
        <v>23526.058000000005</v>
      </c>
      <c r="BE45" s="2"/>
      <c r="BF45" s="2"/>
      <c r="BG45" s="2"/>
      <c r="BH45" s="2"/>
      <c r="BI45" s="2"/>
    </row>
    <row r="46" spans="2:61" ht="19.5" customHeight="1" thickBot="1" x14ac:dyDescent="0.2">
      <c r="B46" s="61" t="s">
        <v>111</v>
      </c>
      <c r="C46" s="58">
        <v>145166.90700000001</v>
      </c>
      <c r="D46" s="58">
        <v>111453.277</v>
      </c>
      <c r="E46" s="59">
        <v>145335.28700000001</v>
      </c>
      <c r="F46" s="60">
        <v>110829.88399999999</v>
      </c>
      <c r="G46" s="58">
        <v>174018</v>
      </c>
      <c r="H46" s="58">
        <v>113303</v>
      </c>
      <c r="I46" s="59">
        <v>215951</v>
      </c>
      <c r="J46" s="60">
        <v>127523</v>
      </c>
      <c r="K46" s="58">
        <v>231283</v>
      </c>
      <c r="L46" s="58">
        <v>146104</v>
      </c>
      <c r="M46" s="59">
        <v>256278</v>
      </c>
      <c r="N46" s="60">
        <v>158623</v>
      </c>
      <c r="O46" s="58">
        <v>286794</v>
      </c>
      <c r="P46" s="58">
        <v>169593</v>
      </c>
      <c r="Q46" s="59">
        <v>317510.21000000002</v>
      </c>
      <c r="R46" s="60">
        <v>182001.24100000001</v>
      </c>
      <c r="S46" s="58">
        <v>328689.12900000002</v>
      </c>
      <c r="T46" s="58">
        <v>199458.77100000001</v>
      </c>
      <c r="U46" s="59">
        <v>348875.01699999999</v>
      </c>
      <c r="V46" s="60">
        <v>229519</v>
      </c>
      <c r="W46" s="58">
        <v>364312.41700000002</v>
      </c>
      <c r="X46" s="58">
        <v>245143.91200000001</v>
      </c>
      <c r="Y46" s="59">
        <v>353524.92200000002</v>
      </c>
      <c r="Z46" s="60">
        <v>239292.44699999999</v>
      </c>
      <c r="AA46" s="58">
        <v>340119.68</v>
      </c>
      <c r="AB46" s="58">
        <v>202174.516</v>
      </c>
      <c r="AC46" s="59">
        <v>362451.79300000001</v>
      </c>
      <c r="AD46" s="60">
        <v>216497.83100000001</v>
      </c>
      <c r="AE46" s="58">
        <v>393389.59600000002</v>
      </c>
      <c r="AF46" s="58">
        <v>228165.856</v>
      </c>
      <c r="AG46" s="59">
        <v>400184.14999999997</v>
      </c>
      <c r="AH46" s="60">
        <v>250958.39300000001</v>
      </c>
      <c r="AI46" s="58">
        <v>409231.16899999999</v>
      </c>
      <c r="AJ46" s="58">
        <v>295073.54100000003</v>
      </c>
      <c r="AK46" s="59">
        <v>424597.424</v>
      </c>
      <c r="AL46" s="60">
        <v>326359.13500000001</v>
      </c>
      <c r="AM46" s="58">
        <v>408277.58499999996</v>
      </c>
      <c r="AN46" s="58">
        <v>350460.48800000001</v>
      </c>
      <c r="AO46" s="59">
        <v>425951.45399999997</v>
      </c>
      <c r="AP46" s="60">
        <v>329177.45400000003</v>
      </c>
      <c r="AQ46" s="58">
        <v>435749.93699999998</v>
      </c>
      <c r="AR46" s="58">
        <v>356344.33400000003</v>
      </c>
      <c r="AS46" s="59">
        <v>460583.64899999998</v>
      </c>
      <c r="AT46" s="60">
        <v>375549.33100000001</v>
      </c>
      <c r="AU46" s="58">
        <v>467196.95299999998</v>
      </c>
      <c r="AV46" s="58">
        <v>364847.973</v>
      </c>
      <c r="AW46" s="59">
        <v>537154.11499999999</v>
      </c>
      <c r="AX46" s="60">
        <v>404325.36599999998</v>
      </c>
      <c r="AY46" s="59">
        <v>538724.69000000006</v>
      </c>
      <c r="AZ46" s="60">
        <v>445913.63800000004</v>
      </c>
      <c r="BA46" s="59">
        <v>541710.03800000006</v>
      </c>
      <c r="BB46" s="60">
        <v>504285.25800000003</v>
      </c>
      <c r="BC46" s="59">
        <v>494669.625</v>
      </c>
      <c r="BD46" s="60">
        <v>482469.40299999999</v>
      </c>
      <c r="BE46" s="2"/>
      <c r="BF46" s="2"/>
      <c r="BG46" s="2"/>
      <c r="BH46" s="2"/>
      <c r="BI46" s="2"/>
    </row>
    <row r="47" spans="2:61" s="18" customFormat="1" ht="19.5" customHeight="1" thickTop="1" x14ac:dyDescent="0.15">
      <c r="B47" s="62" t="s">
        <v>80</v>
      </c>
      <c r="C47" s="71">
        <v>689300.15600000008</v>
      </c>
      <c r="D47" s="71">
        <v>335827.20900000003</v>
      </c>
      <c r="E47" s="72">
        <v>701461.02</v>
      </c>
      <c r="F47" s="73">
        <v>322721.48699999996</v>
      </c>
      <c r="G47" s="50">
        <v>823189</v>
      </c>
      <c r="H47" s="50">
        <v>332780</v>
      </c>
      <c r="I47" s="52">
        <v>982695</v>
      </c>
      <c r="J47" s="51">
        <v>382181</v>
      </c>
      <c r="K47" s="50">
        <v>1048289</v>
      </c>
      <c r="L47" s="50">
        <v>421459</v>
      </c>
      <c r="M47" s="52">
        <v>1139122</v>
      </c>
      <c r="N47" s="51">
        <v>445829</v>
      </c>
      <c r="O47" s="50">
        <v>1251701</v>
      </c>
      <c r="P47" s="50">
        <v>477717</v>
      </c>
      <c r="Q47" s="52">
        <v>1382408.115</v>
      </c>
      <c r="R47" s="51">
        <v>522644.03899999999</v>
      </c>
      <c r="S47" s="50">
        <v>1469139.2439999999</v>
      </c>
      <c r="T47" s="50">
        <v>590078.65899999999</v>
      </c>
      <c r="U47" s="52">
        <v>1581955.754</v>
      </c>
      <c r="V47" s="51">
        <v>685567.22200000007</v>
      </c>
      <c r="W47" s="50">
        <v>1600581.99</v>
      </c>
      <c r="X47" s="50">
        <v>729567.68300000008</v>
      </c>
      <c r="Y47" s="52">
        <v>1599611.054</v>
      </c>
      <c r="Z47" s="51">
        <v>727994.77099999995</v>
      </c>
      <c r="AA47" s="50">
        <v>1530572.2879999999</v>
      </c>
      <c r="AB47" s="50">
        <v>583827.68900000001</v>
      </c>
      <c r="AC47" s="52">
        <v>1702666.906</v>
      </c>
      <c r="AD47" s="51">
        <v>662673.24399999995</v>
      </c>
      <c r="AE47" s="50">
        <v>1853450.5189999999</v>
      </c>
      <c r="AF47" s="50">
        <v>711451.05599999998</v>
      </c>
      <c r="AG47" s="52">
        <v>1881884.791</v>
      </c>
      <c r="AH47" s="51">
        <v>734794.33600000001</v>
      </c>
      <c r="AI47" s="50">
        <v>1930359.0970000001</v>
      </c>
      <c r="AJ47" s="50">
        <v>878320.08499999996</v>
      </c>
      <c r="AK47" s="52">
        <v>1973626.8049999999</v>
      </c>
      <c r="AL47" s="51">
        <v>972169.33500000008</v>
      </c>
      <c r="AM47" s="50">
        <v>1902268.172</v>
      </c>
      <c r="AN47" s="50">
        <v>1028409.6290000001</v>
      </c>
      <c r="AO47" s="52">
        <v>1962342.111</v>
      </c>
      <c r="AP47" s="51">
        <v>940376.99099999992</v>
      </c>
      <c r="AQ47" s="50">
        <v>2008487.656</v>
      </c>
      <c r="AR47" s="50">
        <v>1015027.5380000001</v>
      </c>
      <c r="AS47" s="52">
        <v>2089300.3560000001</v>
      </c>
      <c r="AT47" s="51">
        <v>1074554.628</v>
      </c>
      <c r="AU47" s="50">
        <v>2107806.1329999999</v>
      </c>
      <c r="AV47" s="50">
        <v>1052923.8360000001</v>
      </c>
      <c r="AW47" s="52">
        <v>2098872.7760000001</v>
      </c>
      <c r="AX47" s="51">
        <v>1033584.165</v>
      </c>
      <c r="AY47" s="52">
        <v>2115615.2659999998</v>
      </c>
      <c r="AZ47" s="51">
        <v>1147222.105</v>
      </c>
      <c r="BA47" s="52">
        <v>2177346.2439999999</v>
      </c>
      <c r="BB47" s="51">
        <v>1387819.26</v>
      </c>
      <c r="BC47" s="52">
        <v>1990000.8289999999</v>
      </c>
      <c r="BD47" s="51">
        <v>1327724.7749999999</v>
      </c>
      <c r="BE47" s="19"/>
      <c r="BF47" s="19"/>
      <c r="BG47" s="19"/>
      <c r="BH47" s="19"/>
      <c r="BI47" s="19"/>
    </row>
    <row r="48" spans="2:61" x14ac:dyDescent="0.15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7:61" x14ac:dyDescent="0.15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 t="s">
        <v>13</v>
      </c>
      <c r="BB49" s="2"/>
      <c r="BC49" s="2"/>
      <c r="BD49" s="2"/>
      <c r="BE49" s="2"/>
      <c r="BF49" s="2"/>
      <c r="BG49" s="2"/>
      <c r="BH49" s="2"/>
      <c r="BI49" s="2"/>
    </row>
    <row r="50" spans="7:61" x14ac:dyDescent="0.15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7:61" x14ac:dyDescent="0.15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7:61" x14ac:dyDescent="0.15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7:61" x14ac:dyDescent="0.15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7:61" x14ac:dyDescent="0.15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7:61" x14ac:dyDescent="0.15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7:61" x14ac:dyDescent="0.15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7:61" x14ac:dyDescent="0.15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7:61" x14ac:dyDescent="0.15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7:61" x14ac:dyDescent="0.15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7:61" x14ac:dyDescent="0.15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7:61" x14ac:dyDescent="0.15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7:61" x14ac:dyDescent="0.15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7:61" x14ac:dyDescent="0.15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7:61" x14ac:dyDescent="0.15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7:61" x14ac:dyDescent="0.15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7:61" x14ac:dyDescent="0.15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7:61" x14ac:dyDescent="0.15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7:61" x14ac:dyDescent="0.15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7:61" x14ac:dyDescent="0.15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</sheetData>
  <mergeCells count="28">
    <mergeCell ref="BA5:BB5"/>
    <mergeCell ref="AY5:AZ5"/>
    <mergeCell ref="AO5:AP5"/>
    <mergeCell ref="AQ5:AR5"/>
    <mergeCell ref="AS5:AT5"/>
    <mergeCell ref="AU5:AV5"/>
    <mergeCell ref="AW5:AX5"/>
    <mergeCell ref="AC5:AD5"/>
    <mergeCell ref="AE5:AF5"/>
    <mergeCell ref="AG5:AH5"/>
    <mergeCell ref="AI5:AJ5"/>
    <mergeCell ref="AK5:AL5"/>
    <mergeCell ref="BC5:BD5"/>
    <mergeCell ref="O5:P5"/>
    <mergeCell ref="C5:D5"/>
    <mergeCell ref="E5:F5"/>
    <mergeCell ref="B5:B6"/>
    <mergeCell ref="G5:H5"/>
    <mergeCell ref="I5:J5"/>
    <mergeCell ref="K5:L5"/>
    <mergeCell ref="M5:N5"/>
    <mergeCell ref="AM5:AN5"/>
    <mergeCell ref="Q5:R5"/>
    <mergeCell ref="S5:T5"/>
    <mergeCell ref="U5:V5"/>
    <mergeCell ref="W5:X5"/>
    <mergeCell ref="Y5:Z5"/>
    <mergeCell ref="AA5:AB5"/>
  </mergeCells>
  <phoneticPr fontId="3"/>
  <pageMargins left="0.9055118110236221" right="0.11811023622047245" top="0.74803149606299213" bottom="0.15748031496062992" header="0.31496062992125984" footer="0.31496062992125984"/>
  <pageSetup paperSize="9" scale="8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原材料輸出</vt:lpstr>
      <vt:lpstr>製品輸出</vt:lpstr>
      <vt:lpstr>原材料輸入</vt:lpstr>
      <vt:lpstr>製品輸入</vt:lpstr>
      <vt:lpstr>製品輸出!Print_Area</vt:lpstr>
      <vt:lpstr>原材料輸出!Print_Titles</vt:lpstr>
      <vt:lpstr>原材料輸入!Print_Titles</vt:lpstr>
      <vt:lpstr>製品輸出!Print_Titles</vt:lpstr>
      <vt:lpstr>製品輸入!Print_Titles</vt:lpstr>
    </vt:vector>
  </TitlesOfParts>
  <Company>jpif00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嘉本 由里香</cp:lastModifiedBy>
  <cp:lastPrinted>2024-11-20T07:03:27Z</cp:lastPrinted>
  <dcterms:created xsi:type="dcterms:W3CDTF">2005-07-19T06:12:37Z</dcterms:created>
  <dcterms:modified xsi:type="dcterms:W3CDTF">2024-12-02T01:55:55Z</dcterms:modified>
</cp:coreProperties>
</file>